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ýkupny a SD\SMLOUVY\Smlouva 2025\"/>
    </mc:Choice>
  </mc:AlternateContent>
  <xr:revisionPtr revIDLastSave="0" documentId="8_{B4828ECA-D1E6-4ECA-B9B6-1F43293C9336}" xr6:coauthVersionLast="47" xr6:coauthVersionMax="47" xr10:uidLastSave="{00000000-0000-0000-0000-000000000000}"/>
  <workbookProtection workbookAlgorithmName="SHA-512" workbookHashValue="7Ie3+9ytHxvMDt3xEYT/zdlcodtP9js60qIBafJrw0Ha1An93h0qtT7+evIPYVQxMwPCstuYxiOzxwApwC17fQ==" workbookSaltValue="VFnb1qfFgSzs8vLVQbTwSA==" workbookSpinCount="100000" lockStructure="1"/>
  <bookViews>
    <workbookView xWindow="-120" yWindow="-120" windowWidth="29040" windowHeight="15720" activeTab="3" xr2:uid="{00000000-000D-0000-FFFF-FFFF00000000}"/>
  </bookViews>
  <sheets>
    <sheet name="Úvod" sheetId="1" r:id="rId1"/>
    <sheet name="Vstup sklad" sheetId="3" r:id="rId2"/>
    <sheet name="Vstup příjem" sheetId="6" r:id="rId3"/>
    <sheet name="Výstup odběratelé" sheetId="2" r:id="rId4"/>
  </sheets>
  <definedNames>
    <definedName name="_xlnm.Print_Titles" localSheetId="2">'Vstup příjem'!$1:$2</definedName>
    <definedName name="_xlnm.Print_Titles" localSheetId="1">'Vstup sklad'!$1:$2</definedName>
    <definedName name="_xlnm.Print_Titles" localSheetId="3">'Výstup odběratelé'!$1:$2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D30" i="1"/>
  <c r="D31" i="1"/>
  <c r="C31" i="1"/>
  <c r="B31" i="1"/>
  <c r="C30" i="1"/>
  <c r="B30" i="1"/>
  <c r="B29" i="1"/>
  <c r="D26" i="1"/>
  <c r="B26" i="1"/>
  <c r="D28" i="1"/>
  <c r="C28" i="1"/>
  <c r="B28" i="1"/>
  <c r="D27" i="1"/>
  <c r="C27" i="1"/>
  <c r="B27" i="1"/>
  <c r="C26" i="1"/>
  <c r="E31" i="1" l="1"/>
  <c r="E30" i="1"/>
  <c r="E29" i="1"/>
  <c r="E26" i="1"/>
  <c r="E27" i="1"/>
  <c r="E28" i="1"/>
  <c r="D1" i="2"/>
  <c r="D1" i="3"/>
  <c r="B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Končal Jan</author>
  </authors>
  <commentList>
    <comment ref="B2" authorId="0" shapeId="0" xr:uid="{00000000-0006-0000-0000-000001000000}">
      <text>
        <r>
          <rPr>
            <b/>
            <u/>
            <sz val="9"/>
            <color indexed="81"/>
            <rFont val="Tahoma"/>
            <family val="2"/>
            <charset val="238"/>
          </rPr>
          <t>Výkaz:</t>
        </r>
        <r>
          <rPr>
            <b/>
            <sz val="9"/>
            <color indexed="81"/>
            <rFont val="Tahoma"/>
            <family val="2"/>
            <charset val="238"/>
          </rPr>
          <t xml:space="preserve">
Běžný
Opravný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5" authorId="0" shapeId="0" xr:uid="{C4DB4208-580E-4C3A-868E-FE40D1CF46BF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Dopočtená hodnota
</t>
        </r>
        <r>
          <rPr>
            <i/>
            <sz val="9"/>
            <color indexed="81"/>
            <rFont val="Tahoma"/>
            <family val="2"/>
            <charset val="238"/>
          </rPr>
          <t>Sklad výstup = Vstup sklad + Vstup příjem - Výstup odběratelé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Končal Jan</author>
  </authors>
  <commentList>
    <comment ref="C2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  <charset val="238"/>
          </rPr>
          <t>Komodita:</t>
        </r>
        <r>
          <rPr>
            <b/>
            <sz val="9"/>
            <color indexed="81"/>
            <rFont val="Tahoma"/>
            <family val="2"/>
            <charset val="238"/>
          </rPr>
          <t xml:space="preserve">
NPAP …</t>
        </r>
        <r>
          <rPr>
            <sz val="9"/>
            <color indexed="81"/>
            <rFont val="Tahoma"/>
            <family val="2"/>
            <charset val="238"/>
          </rPr>
          <t xml:space="preserve"> neupravený papír</t>
        </r>
        <r>
          <rPr>
            <b/>
            <sz val="9"/>
            <color indexed="81"/>
            <rFont val="Tahoma"/>
            <family val="2"/>
            <charset val="238"/>
          </rPr>
          <t xml:space="preserve">
NKOV … </t>
        </r>
        <r>
          <rPr>
            <sz val="9"/>
            <color indexed="81"/>
            <rFont val="Tahoma"/>
            <family val="2"/>
            <charset val="238"/>
          </rPr>
          <t>neupravený hliník a železné kovy</t>
        </r>
        <r>
          <rPr>
            <b/>
            <sz val="9"/>
            <color indexed="81"/>
            <rFont val="Tahoma"/>
            <family val="2"/>
            <charset val="238"/>
          </rPr>
          <t xml:space="preserve">
NALOB …</t>
        </r>
        <r>
          <rPr>
            <sz val="9"/>
            <color indexed="81"/>
            <rFont val="Tahoma"/>
            <family val="2"/>
            <charset val="238"/>
          </rPr>
          <t xml:space="preserve"> neupravený hliník obalový</t>
        </r>
        <r>
          <rPr>
            <b/>
            <sz val="9"/>
            <color indexed="81"/>
            <rFont val="Tahoma"/>
            <family val="2"/>
            <charset val="238"/>
          </rPr>
          <t xml:space="preserve">
NPET ... </t>
        </r>
        <r>
          <rPr>
            <sz val="9"/>
            <color indexed="81"/>
            <rFont val="Tahoma"/>
            <family val="2"/>
            <charset val="238"/>
          </rPr>
          <t>neupravený PLAST - PET lahve</t>
        </r>
        <r>
          <rPr>
            <b/>
            <sz val="9"/>
            <color indexed="81"/>
            <rFont val="Tahoma"/>
            <family val="2"/>
            <charset val="238"/>
          </rPr>
          <t xml:space="preserve">
NFBR ... </t>
        </r>
        <r>
          <rPr>
            <sz val="9"/>
            <color indexed="81"/>
            <rFont val="Tahoma"/>
            <family val="2"/>
            <charset val="238"/>
          </rPr>
          <t>neupravený PLAST - Fólie obalová</t>
        </r>
        <r>
          <rPr>
            <b/>
            <sz val="9"/>
            <color indexed="81"/>
            <rFont val="Tahoma"/>
            <family val="2"/>
            <charset val="238"/>
          </rPr>
          <t xml:space="preserve">
NPS … </t>
        </r>
        <r>
          <rPr>
            <sz val="9"/>
            <color indexed="81"/>
            <rFont val="Tahoma"/>
            <family val="2"/>
            <charset val="238"/>
          </rPr>
          <t>neupravený PLAST - Polystyren obalový</t>
        </r>
      </text>
    </comment>
    <comment ref="D2" authorId="0" shapeId="0" xr:uid="{00000000-0006-0000-0100-000002000000}">
      <text>
        <r>
          <rPr>
            <b/>
            <u/>
            <sz val="9"/>
            <color indexed="81"/>
            <rFont val="Tahoma"/>
            <family val="2"/>
            <charset val="238"/>
          </rPr>
          <t>Množství: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Skladové množství z předešlého kvartálu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Končal Jan</author>
  </authors>
  <commentList>
    <comment ref="C2" authorId="0" shapeId="0" xr:uid="{00000000-0006-0000-0200-000001000000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Komodita:
</t>
        </r>
        <r>
          <rPr>
            <b/>
            <sz val="9"/>
            <color indexed="81"/>
            <rFont val="Tahoma"/>
            <family val="2"/>
            <charset val="238"/>
          </rPr>
          <t xml:space="preserve">
NPAP …</t>
        </r>
        <r>
          <rPr>
            <sz val="9"/>
            <color indexed="81"/>
            <rFont val="Tahoma"/>
            <family val="2"/>
            <charset val="238"/>
          </rPr>
          <t xml:space="preserve"> neupravený papír</t>
        </r>
        <r>
          <rPr>
            <b/>
            <sz val="9"/>
            <color indexed="81"/>
            <rFont val="Tahoma"/>
            <family val="2"/>
            <charset val="238"/>
          </rPr>
          <t xml:space="preserve">
NKOV … </t>
        </r>
        <r>
          <rPr>
            <sz val="9"/>
            <color indexed="81"/>
            <rFont val="Tahoma"/>
            <family val="2"/>
            <charset val="238"/>
          </rPr>
          <t xml:space="preserve">neupravený hliník a železné kovy
</t>
        </r>
        <r>
          <rPr>
            <b/>
            <sz val="9"/>
            <color indexed="81"/>
            <rFont val="Tahoma"/>
            <family val="2"/>
            <charset val="238"/>
          </rPr>
          <t xml:space="preserve">NALOB … </t>
        </r>
        <r>
          <rPr>
            <sz val="9"/>
            <color indexed="81"/>
            <rFont val="Tahoma"/>
            <family val="2"/>
            <charset val="238"/>
          </rPr>
          <t xml:space="preserve">neupravený hliník obalový
</t>
        </r>
        <r>
          <rPr>
            <b/>
            <sz val="9"/>
            <color indexed="81"/>
            <rFont val="Tahoma"/>
            <family val="2"/>
            <charset val="238"/>
          </rPr>
          <t>NPET</t>
        </r>
        <r>
          <rPr>
            <sz val="9"/>
            <color indexed="81"/>
            <rFont val="Tahoma"/>
            <family val="2"/>
            <charset val="238"/>
          </rPr>
          <t xml:space="preserve"> ...  neupravený PLAST - PET lahve
</t>
        </r>
        <r>
          <rPr>
            <b/>
            <sz val="9"/>
            <color indexed="81"/>
            <rFont val="Tahoma"/>
            <family val="2"/>
            <charset val="238"/>
          </rPr>
          <t>NFBR</t>
        </r>
        <r>
          <rPr>
            <sz val="9"/>
            <color indexed="81"/>
            <rFont val="Tahoma"/>
            <family val="2"/>
            <charset val="238"/>
          </rPr>
          <t xml:space="preserve"> ... neupravený PLAST - Fólie obalová 
</t>
        </r>
        <r>
          <rPr>
            <b/>
            <sz val="9"/>
            <color indexed="81"/>
            <rFont val="Tahoma"/>
            <family val="2"/>
            <charset val="238"/>
          </rPr>
          <t>NPS</t>
        </r>
        <r>
          <rPr>
            <sz val="9"/>
            <color indexed="81"/>
            <rFont val="Tahoma"/>
            <family val="2"/>
            <charset val="238"/>
          </rPr>
          <t xml:space="preserve"> … neupravený PLAST - Polystyren obalový</t>
        </r>
      </text>
    </comment>
    <comment ref="D2" authorId="0" shapeId="0" xr:uid="{00000000-0006-0000-0200-000002000000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Množství:
</t>
        </r>
        <r>
          <rPr>
            <sz val="9"/>
            <color indexed="81"/>
            <rFont val="Tahoma"/>
            <family val="2"/>
            <charset val="238"/>
          </rPr>
          <t>V</t>
        </r>
        <r>
          <rPr>
            <i/>
            <sz val="9"/>
            <color indexed="81"/>
            <rFont val="Tahoma"/>
            <family val="2"/>
            <charset val="238"/>
          </rPr>
          <t xml:space="preserve">ykoupené (převzaté) množství odpadů </t>
        </r>
        <r>
          <rPr>
            <b/>
            <i/>
            <sz val="9"/>
            <color indexed="81"/>
            <rFont val="Tahoma"/>
            <family val="2"/>
            <charset val="238"/>
          </rPr>
          <t>od občanů (fyzických osob), které nebylo vykázáno do systému prostřednictvím obce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Hamouzová Kateřina</author>
    <author>Zástěra Tomáš</author>
  </authors>
  <commentList>
    <comment ref="E2" authorId="0" shapeId="0" xr:uid="{00000000-0006-0000-0300-000001000000}">
      <text>
        <r>
          <rPr>
            <b/>
            <u/>
            <sz val="8"/>
            <color indexed="81"/>
            <rFont val="Tahoma"/>
            <family val="2"/>
            <charset val="238"/>
          </rPr>
          <t xml:space="preserve">Typ odběratele:
</t>
        </r>
        <r>
          <rPr>
            <b/>
            <sz val="8"/>
            <color indexed="81"/>
            <rFont val="Tahoma"/>
            <family val="2"/>
            <charset val="238"/>
          </rPr>
          <t xml:space="preserve">ZT… </t>
        </r>
        <r>
          <rPr>
            <sz val="8"/>
            <color indexed="81"/>
            <rFont val="Tahoma"/>
            <family val="2"/>
            <charset val="238"/>
          </rPr>
          <t>zpracovatel tuzemský</t>
        </r>
        <r>
          <rPr>
            <b/>
            <sz val="8"/>
            <color indexed="81"/>
            <rFont val="Tahoma"/>
            <family val="2"/>
            <charset val="238"/>
          </rPr>
          <t xml:space="preserve">
ZZ…</t>
        </r>
        <r>
          <rPr>
            <sz val="8"/>
            <color indexed="81"/>
            <rFont val="Tahoma"/>
            <family val="2"/>
            <charset val="238"/>
          </rPr>
          <t xml:space="preserve"> zpracovatel zahraniční mimo EU</t>
        </r>
        <r>
          <rPr>
            <b/>
            <sz val="8"/>
            <color indexed="81"/>
            <rFont val="Tahoma"/>
            <family val="2"/>
            <charset val="238"/>
          </rPr>
          <t xml:space="preserve">
ZZEU… </t>
        </r>
        <r>
          <rPr>
            <sz val="8"/>
            <color indexed="81"/>
            <rFont val="Tahoma"/>
            <family val="2"/>
            <charset val="238"/>
          </rPr>
          <t>zpracovatel zahraniční v EU</t>
        </r>
        <r>
          <rPr>
            <b/>
            <sz val="8"/>
            <color indexed="81"/>
            <rFont val="Tahoma"/>
            <family val="2"/>
            <charset val="238"/>
          </rPr>
          <t xml:space="preserve">
BT…</t>
        </r>
        <r>
          <rPr>
            <sz val="8"/>
            <color indexed="81"/>
            <rFont val="Tahoma"/>
            <family val="2"/>
            <charset val="238"/>
          </rPr>
          <t xml:space="preserve"> obchodník tuzemský</t>
        </r>
        <r>
          <rPr>
            <b/>
            <sz val="8"/>
            <color indexed="81"/>
            <rFont val="Tahoma"/>
            <family val="2"/>
            <charset val="238"/>
          </rPr>
          <t xml:space="preserve">
BZ… </t>
        </r>
        <r>
          <rPr>
            <sz val="8"/>
            <color indexed="81"/>
            <rFont val="Tahoma"/>
            <family val="2"/>
            <charset val="238"/>
          </rPr>
          <t>obchodník zahraniční mimo EU</t>
        </r>
        <r>
          <rPr>
            <b/>
            <sz val="8"/>
            <color indexed="81"/>
            <rFont val="Tahoma"/>
            <family val="2"/>
            <charset val="238"/>
          </rPr>
          <t xml:space="preserve">
BZEU… </t>
        </r>
        <r>
          <rPr>
            <sz val="8"/>
            <color indexed="81"/>
            <rFont val="Tahoma"/>
            <family val="2"/>
            <charset val="238"/>
          </rPr>
          <t>obchodník zahraniční v EU</t>
        </r>
        <r>
          <rPr>
            <b/>
            <sz val="8"/>
            <color indexed="81"/>
            <rFont val="Tahoma"/>
            <family val="2"/>
            <charset val="238"/>
          </rPr>
          <t xml:space="preserve">
E  … </t>
        </r>
        <r>
          <rPr>
            <sz val="8"/>
            <color indexed="81"/>
            <rFont val="Tahoma"/>
            <family val="2"/>
            <charset val="238"/>
          </rPr>
          <t>ZEVO</t>
        </r>
        <r>
          <rPr>
            <b/>
            <sz val="8"/>
            <color indexed="81"/>
            <rFont val="Tahoma"/>
            <family val="2"/>
            <charset val="238"/>
          </rPr>
          <t xml:space="preserve">
UT … </t>
        </r>
        <r>
          <rPr>
            <sz val="8"/>
            <color indexed="81"/>
            <rFont val="Tahoma"/>
            <family val="2"/>
            <charset val="238"/>
          </rPr>
          <t>úpravce tuzemský</t>
        </r>
      </text>
    </comment>
    <comment ref="F2" authorId="1" shapeId="0" xr:uid="{00000000-0006-0000-0300-000002000000}">
      <text>
        <r>
          <rPr>
            <b/>
            <u/>
            <sz val="8"/>
            <color indexed="81"/>
            <rFont val="Tahoma"/>
            <family val="2"/>
            <charset val="238"/>
          </rPr>
          <t xml:space="preserve">Komodita:
</t>
        </r>
        <r>
          <rPr>
            <b/>
            <sz val="8"/>
            <color indexed="81"/>
            <rFont val="Tahoma"/>
            <family val="2"/>
            <charset val="238"/>
          </rPr>
          <t xml:space="preserve">NPAP … </t>
        </r>
        <r>
          <rPr>
            <sz val="8"/>
            <color indexed="81"/>
            <rFont val="Tahoma"/>
            <family val="2"/>
            <charset val="238"/>
          </rPr>
          <t>neupravený papír</t>
        </r>
        <r>
          <rPr>
            <b/>
            <sz val="8"/>
            <color indexed="81"/>
            <rFont val="Tahoma"/>
            <family val="2"/>
            <charset val="238"/>
          </rPr>
          <t xml:space="preserve">
PA … </t>
        </r>
        <r>
          <rPr>
            <sz val="8"/>
            <color indexed="81"/>
            <rFont val="Tahoma"/>
            <family val="2"/>
            <charset val="238"/>
          </rPr>
          <t>upravený papír</t>
        </r>
        <r>
          <rPr>
            <b/>
            <sz val="8"/>
            <color indexed="81"/>
            <rFont val="Tahoma"/>
            <family val="2"/>
            <charset val="238"/>
          </rPr>
          <t xml:space="preserve">
NKOV … </t>
        </r>
        <r>
          <rPr>
            <sz val="8"/>
            <color indexed="81"/>
            <rFont val="Tahoma"/>
            <family val="2"/>
            <charset val="238"/>
          </rPr>
          <t>neupravený hliník a železné kovy</t>
        </r>
        <r>
          <rPr>
            <b/>
            <sz val="8"/>
            <color indexed="81"/>
            <rFont val="Tahoma"/>
            <family val="2"/>
            <charset val="238"/>
          </rPr>
          <t xml:space="preserve">
KOV … </t>
        </r>
        <r>
          <rPr>
            <sz val="8"/>
            <color indexed="81"/>
            <rFont val="Tahoma"/>
            <family val="2"/>
            <charset val="238"/>
          </rPr>
          <t>upravený hliník a železné kovy</t>
        </r>
        <r>
          <rPr>
            <b/>
            <sz val="8"/>
            <color indexed="81"/>
            <rFont val="Tahoma"/>
            <family val="2"/>
            <charset val="238"/>
          </rPr>
          <t xml:space="preserve">
NALOB … </t>
        </r>
        <r>
          <rPr>
            <sz val="8"/>
            <color indexed="81"/>
            <rFont val="Tahoma"/>
            <family val="2"/>
            <charset val="238"/>
          </rPr>
          <t>neupravený hliník obalový</t>
        </r>
        <r>
          <rPr>
            <b/>
            <sz val="8"/>
            <color indexed="81"/>
            <rFont val="Tahoma"/>
            <family val="2"/>
            <charset val="238"/>
          </rPr>
          <t xml:space="preserve">
ALOB … </t>
        </r>
        <r>
          <rPr>
            <sz val="8"/>
            <color indexed="81"/>
            <rFont val="Tahoma"/>
            <family val="2"/>
            <charset val="238"/>
          </rPr>
          <t>upravený hliník obalový</t>
        </r>
        <r>
          <rPr>
            <b/>
            <sz val="8"/>
            <color indexed="81"/>
            <rFont val="Tahoma"/>
            <family val="2"/>
            <charset val="238"/>
          </rPr>
          <t xml:space="preserve">
NPET ...  </t>
        </r>
        <r>
          <rPr>
            <sz val="8"/>
            <color indexed="81"/>
            <rFont val="Tahoma"/>
            <family val="2"/>
            <charset val="238"/>
          </rPr>
          <t>neupravený PLAST - PET lahve</t>
        </r>
        <r>
          <rPr>
            <b/>
            <sz val="8"/>
            <color indexed="81"/>
            <rFont val="Tahoma"/>
            <family val="2"/>
            <charset val="238"/>
          </rPr>
          <t xml:space="preserve">
PET ...  </t>
        </r>
        <r>
          <rPr>
            <sz val="8"/>
            <color indexed="81"/>
            <rFont val="Tahoma"/>
            <family val="2"/>
            <charset val="238"/>
          </rPr>
          <t>upravený PLAST - PET lahve</t>
        </r>
        <r>
          <rPr>
            <b/>
            <sz val="8"/>
            <color indexed="81"/>
            <rFont val="Tahoma"/>
            <family val="2"/>
            <charset val="238"/>
          </rPr>
          <t xml:space="preserve">
NFBR ... </t>
        </r>
        <r>
          <rPr>
            <sz val="8"/>
            <color indexed="81"/>
            <rFont val="Tahoma"/>
            <family val="2"/>
            <charset val="238"/>
          </rPr>
          <t xml:space="preserve">neupravený PLAST - Fólie obalová 
</t>
        </r>
        <r>
          <rPr>
            <b/>
            <sz val="8"/>
            <color indexed="81"/>
            <rFont val="Tahoma"/>
            <family val="2"/>
            <charset val="238"/>
          </rPr>
          <t xml:space="preserve">FBR ... </t>
        </r>
        <r>
          <rPr>
            <sz val="8"/>
            <color indexed="81"/>
            <rFont val="Tahoma"/>
            <family val="2"/>
            <charset val="238"/>
          </rPr>
          <t>upravený PLAST - Fólie obalová</t>
        </r>
        <r>
          <rPr>
            <b/>
            <sz val="8"/>
            <color indexed="81"/>
            <rFont val="Tahoma"/>
            <family val="2"/>
            <charset val="238"/>
          </rPr>
          <t xml:space="preserve">
NPS …</t>
        </r>
        <r>
          <rPr>
            <sz val="8"/>
            <color indexed="81"/>
            <rFont val="Tahoma"/>
            <family val="2"/>
            <charset val="238"/>
          </rPr>
          <t xml:space="preserve"> neupravený PLAST - Polystyren obalový</t>
        </r>
        <r>
          <rPr>
            <b/>
            <sz val="8"/>
            <color indexed="81"/>
            <rFont val="Tahoma"/>
            <family val="2"/>
            <charset val="238"/>
          </rPr>
          <t xml:space="preserve">
PS … </t>
        </r>
        <r>
          <rPr>
            <sz val="8"/>
            <color indexed="81"/>
            <rFont val="Tahoma"/>
            <family val="2"/>
            <charset val="238"/>
          </rPr>
          <t>upravený PLAST - Polystyren obalový</t>
        </r>
      </text>
    </comment>
    <comment ref="H2" authorId="1" shapeId="0" xr:uid="{00000000-0006-0000-0300-000003000000}">
      <text>
        <r>
          <rPr>
            <b/>
            <u/>
            <sz val="8"/>
            <color indexed="81"/>
            <rFont val="Tahoma"/>
            <family val="2"/>
            <charset val="238"/>
          </rPr>
          <t>Způsob využití:</t>
        </r>
        <r>
          <rPr>
            <b/>
            <sz val="8"/>
            <color indexed="81"/>
            <rFont val="Tahoma"/>
            <family val="2"/>
            <charset val="238"/>
          </rPr>
          <t xml:space="preserve">
M … </t>
        </r>
        <r>
          <rPr>
            <sz val="8"/>
            <color indexed="81"/>
            <rFont val="Tahoma"/>
            <family val="2"/>
            <charset val="238"/>
          </rPr>
          <t>materiálová recyklace</t>
        </r>
        <r>
          <rPr>
            <b/>
            <sz val="8"/>
            <color indexed="81"/>
            <rFont val="Tahoma"/>
            <family val="2"/>
            <charset val="238"/>
          </rPr>
          <t xml:space="preserve">
OR … </t>
        </r>
        <r>
          <rPr>
            <sz val="8"/>
            <color indexed="81"/>
            <rFont val="Tahoma"/>
            <family val="2"/>
            <charset val="238"/>
          </rPr>
          <t>organická recyklace</t>
        </r>
        <r>
          <rPr>
            <b/>
            <sz val="8"/>
            <color indexed="81"/>
            <rFont val="Tahoma"/>
            <family val="2"/>
            <charset val="238"/>
          </rPr>
          <t xml:space="preserve">
JV … </t>
        </r>
        <r>
          <rPr>
            <sz val="8"/>
            <color indexed="81"/>
            <rFont val="Tahoma"/>
            <family val="2"/>
            <charset val="238"/>
          </rPr>
          <t>jiný způsob využití</t>
        </r>
        <r>
          <rPr>
            <b/>
            <sz val="8"/>
            <color indexed="81"/>
            <rFont val="Tahoma"/>
            <family val="2"/>
            <charset val="238"/>
          </rPr>
          <t xml:space="preserve">
A …</t>
        </r>
        <r>
          <rPr>
            <sz val="8"/>
            <color indexed="81"/>
            <rFont val="Tahoma"/>
            <family val="2"/>
            <charset val="238"/>
          </rPr>
          <t xml:space="preserve"> alternativní paliva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E … </t>
        </r>
        <r>
          <rPr>
            <sz val="8"/>
            <color indexed="81"/>
            <rFont val="Tahoma"/>
            <family val="2"/>
            <charset val="238"/>
          </rPr>
          <t>energetické využití</t>
        </r>
        <r>
          <rPr>
            <b/>
            <sz val="8"/>
            <color indexed="81"/>
            <rFont val="Tahoma"/>
            <family val="2"/>
            <charset val="238"/>
          </rPr>
          <t xml:space="preserve">
B … </t>
        </r>
        <r>
          <rPr>
            <sz val="8"/>
            <color indexed="81"/>
            <rFont val="Tahoma"/>
            <family val="2"/>
            <charset val="238"/>
          </rPr>
          <t xml:space="preserve">obchodní tok </t>
        </r>
        <r>
          <rPr>
            <b/>
            <sz val="8"/>
            <color indexed="81"/>
            <rFont val="Tahoma"/>
            <family val="2"/>
            <charset val="238"/>
          </rPr>
          <t xml:space="preserve">
Z …</t>
        </r>
        <r>
          <rPr>
            <sz val="8"/>
            <color indexed="81"/>
            <rFont val="Tahoma"/>
            <family val="2"/>
            <charset val="238"/>
          </rPr>
          <t xml:space="preserve"> odpis</t>
        </r>
      </text>
    </comment>
  </commentList>
</comments>
</file>

<file path=xl/sharedStrings.xml><?xml version="1.0" encoding="utf-8"?>
<sst xmlns="http://schemas.openxmlformats.org/spreadsheetml/2006/main" count="45" uniqueCount="38">
  <si>
    <t xml:space="preserve">za </t>
  </si>
  <si>
    <t>Dodavatel výkazu:</t>
  </si>
  <si>
    <t>Adresa sídla:</t>
  </si>
  <si>
    <t>Adresa provozovny:</t>
  </si>
  <si>
    <t>IČO:</t>
  </si>
  <si>
    <t>Zodpovědná osoba:</t>
  </si>
  <si>
    <t>Telefon:</t>
  </si>
  <si>
    <t>E-mail:</t>
  </si>
  <si>
    <t>Komodita</t>
  </si>
  <si>
    <t>Sklad vstup</t>
  </si>
  <si>
    <r>
      <t>Souhrn výkazu ( tuny / období ):</t>
    </r>
    <r>
      <rPr>
        <sz val="10"/>
        <rFont val="Arial"/>
        <family val="2"/>
        <charset val="238"/>
      </rPr>
      <t xml:space="preserve"> (vypočítává se automaticky)</t>
    </r>
  </si>
  <si>
    <t>Vstup příjem</t>
  </si>
  <si>
    <t>Výstup odběratelé</t>
  </si>
  <si>
    <t>Název odběratele</t>
  </si>
  <si>
    <t>Ev. číslo:</t>
  </si>
  <si>
    <t>o celkovém množství a druzích vykoupených odpadů od fyzických osob</t>
  </si>
  <si>
    <t>čtvrtletí roku</t>
  </si>
  <si>
    <t>Běžný</t>
  </si>
  <si>
    <t>Vstup sklad</t>
  </si>
  <si>
    <t>Výstup sklad</t>
  </si>
  <si>
    <t>Výstup - odběratelé</t>
  </si>
  <si>
    <t>Papír</t>
  </si>
  <si>
    <r>
      <t xml:space="preserve">Množství </t>
    </r>
    <r>
      <rPr>
        <sz val="8.5"/>
        <color theme="1"/>
        <rFont val="Microsoft Sans Serif"/>
        <family val="2"/>
        <charset val="238"/>
      </rPr>
      <t>(t/období)</t>
    </r>
  </si>
  <si>
    <r>
      <t xml:space="preserve">Komodita
</t>
    </r>
    <r>
      <rPr>
        <sz val="8.5"/>
        <rFont val="MS Sans Serif"/>
        <charset val="238"/>
      </rPr>
      <t>(viz komentář)</t>
    </r>
  </si>
  <si>
    <r>
      <t xml:space="preserve">Množství
</t>
    </r>
    <r>
      <rPr>
        <sz val="8.5"/>
        <rFont val="MS Sans Serif"/>
        <charset val="238"/>
      </rPr>
      <t>(t/období)</t>
    </r>
  </si>
  <si>
    <r>
      <t xml:space="preserve">Způsob
využití
</t>
    </r>
    <r>
      <rPr>
        <sz val="8.5"/>
        <rFont val="MS Sans Serif"/>
        <charset val="238"/>
      </rPr>
      <t>(viz komentář)</t>
    </r>
  </si>
  <si>
    <t>HROMADNÝ VÝKAZ</t>
  </si>
  <si>
    <t>Název provozovny</t>
  </si>
  <si>
    <t>IČO 
odběratele</t>
  </si>
  <si>
    <t>Typ 
odběratele</t>
  </si>
  <si>
    <t>Ev. číslo
provozovny</t>
  </si>
  <si>
    <r>
      <t xml:space="preserve">Množství 
</t>
    </r>
    <r>
      <rPr>
        <sz val="8.5"/>
        <color theme="1"/>
        <rFont val="Arial"/>
        <family val="2"/>
        <charset val="238"/>
      </rPr>
      <t>(t/období)</t>
    </r>
  </si>
  <si>
    <t>Kovy</t>
  </si>
  <si>
    <t>AL obalový</t>
  </si>
  <si>
    <t>Polystyren obalový</t>
  </si>
  <si>
    <t>Folie obalová</t>
  </si>
  <si>
    <t>PET lahve</t>
  </si>
  <si>
    <t>VH3.0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</si>
</sst>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000000#"/>
    <numFmt numFmtId="166" formatCode="#,##0.000"/>
  </numFmts>
  <fonts count="30" x14ac:knownFonts="1">
    <font>
      <sz val="11"/>
      <color theme="1"/>
      <name val="Calibri"/>
      <family val="2"/>
      <charset val="238"/>
      <scheme val="minor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13.5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i/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.5"/>
      <name val="Arial"/>
      <family val="2"/>
      <charset val="238"/>
    </font>
    <font>
      <b/>
      <sz val="8.5"/>
      <color theme="1"/>
      <name val="Microsoft Sans Serif"/>
      <family val="2"/>
      <charset val="238"/>
    </font>
    <font>
      <sz val="8.5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theme="1"/>
      <name val="Microsoft Sans Serif"/>
      <family val="2"/>
      <charset val="238"/>
    </font>
    <font>
      <b/>
      <sz val="8.5"/>
      <name val="MS Sans Serif"/>
      <charset val="238"/>
    </font>
    <font>
      <sz val="11"/>
      <color theme="1"/>
      <name val="MS Sans Serif"/>
      <charset val="238"/>
    </font>
    <font>
      <sz val="8.5"/>
      <name val="MS Sans Serif"/>
      <charset val="238"/>
    </font>
    <font>
      <b/>
      <sz val="8.5"/>
      <name val="Microsoft Sans Serif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FFFFCC"/>
        <bgColor indexed="9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right" vertical="center" indent="1"/>
      <protection hidden="1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11" xfId="0" applyFont="1" applyFill="1" applyBorder="1" applyAlignment="1" applyProtection="1">
      <alignment horizontal="right" vertical="center" indent="1"/>
      <protection hidden="1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18" fillId="2" borderId="10" xfId="0" applyFont="1" applyFill="1" applyBorder="1" applyAlignment="1" applyProtection="1">
      <alignment horizontal="right" vertical="center" indent="1"/>
      <protection hidden="1"/>
    </xf>
    <xf numFmtId="166" fontId="19" fillId="2" borderId="8" xfId="0" applyNumberFormat="1" applyFont="1" applyFill="1" applyBorder="1" applyAlignment="1" applyProtection="1">
      <alignment horizontal="right" vertical="center" indent="1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0" fillId="4" borderId="16" xfId="0" applyFill="1" applyBorder="1"/>
    <xf numFmtId="0" fontId="4" fillId="2" borderId="15" xfId="0" applyFont="1" applyFill="1" applyBorder="1" applyAlignment="1" applyProtection="1">
      <alignment horizontal="right" vertical="center" indent="1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5" fillId="2" borderId="15" xfId="0" applyFont="1" applyFill="1" applyBorder="1" applyAlignment="1" applyProtection="1">
      <alignment vertical="center"/>
      <protection hidden="1"/>
    </xf>
    <xf numFmtId="0" fontId="2" fillId="2" borderId="16" xfId="0" applyFont="1" applyFill="1" applyBorder="1" applyAlignment="1" applyProtection="1">
      <alignment vertical="center"/>
      <protection hidden="1"/>
    </xf>
    <xf numFmtId="0" fontId="4" fillId="2" borderId="15" xfId="0" applyFont="1" applyFill="1" applyBorder="1" applyAlignment="1" applyProtection="1">
      <alignment horizontal="left" vertical="center" wrapText="1" indent="1"/>
      <protection hidden="1"/>
    </xf>
    <xf numFmtId="0" fontId="4" fillId="2" borderId="15" xfId="0" applyFont="1" applyFill="1" applyBorder="1" applyAlignment="1" applyProtection="1">
      <alignment horizontal="left" vertical="center" indent="1"/>
      <protection hidden="1"/>
    </xf>
    <xf numFmtId="0" fontId="7" fillId="2" borderId="17" xfId="0" applyFont="1" applyFill="1" applyBorder="1" applyAlignment="1" applyProtection="1">
      <alignment horizontal="right" vertical="center" indent="1"/>
      <protection hidden="1"/>
    </xf>
    <xf numFmtId="0" fontId="7" fillId="2" borderId="15" xfId="0" applyFont="1" applyFill="1" applyBorder="1" applyAlignment="1" applyProtection="1">
      <alignment horizontal="right" vertical="center" indent="1"/>
      <protection hidden="1"/>
    </xf>
    <xf numFmtId="0" fontId="6" fillId="2" borderId="15" xfId="0" applyFont="1" applyFill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17" fillId="4" borderId="21" xfId="0" applyFont="1" applyFill="1" applyBorder="1"/>
    <xf numFmtId="0" fontId="0" fillId="4" borderId="22" xfId="0" applyFill="1" applyBorder="1"/>
    <xf numFmtId="0" fontId="27" fillId="0" borderId="0" xfId="0" applyFont="1"/>
    <xf numFmtId="0" fontId="21" fillId="7" borderId="5" xfId="0" applyFont="1" applyFill="1" applyBorder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3" fillId="7" borderId="5" xfId="0" applyFont="1" applyFill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Protection="1">
      <protection hidden="1"/>
    </xf>
    <xf numFmtId="0" fontId="21" fillId="7" borderId="5" xfId="0" applyFont="1" applyFill="1" applyBorder="1" applyAlignment="1" applyProtection="1">
      <alignment horizontal="center" vertical="center" wrapText="1"/>
      <protection hidden="1"/>
    </xf>
    <xf numFmtId="165" fontId="25" fillId="0" borderId="6" xfId="0" applyNumberFormat="1" applyFont="1" applyBorder="1" applyAlignment="1" applyProtection="1">
      <alignment horizontal="left" vertical="center" indent="1"/>
      <protection locked="0" hidden="1"/>
    </xf>
    <xf numFmtId="165" fontId="25" fillId="0" borderId="6" xfId="0" applyNumberFormat="1" applyFont="1" applyBorder="1" applyAlignment="1" applyProtection="1">
      <alignment horizontal="center" vertical="center"/>
      <protection locked="0" hidden="1"/>
    </xf>
    <xf numFmtId="166" fontId="25" fillId="0" borderId="6" xfId="0" applyNumberFormat="1" applyFont="1" applyBorder="1" applyAlignment="1" applyProtection="1">
      <alignment horizontal="right" vertical="center" indent="1"/>
      <protection locked="0" hidden="1"/>
    </xf>
    <xf numFmtId="0" fontId="3" fillId="2" borderId="0" xfId="0" applyFont="1" applyFill="1" applyAlignment="1" applyProtection="1">
      <alignment horizontal="left" vertical="center" indent="1"/>
      <protection hidden="1"/>
    </xf>
    <xf numFmtId="0" fontId="29" fillId="7" borderId="5" xfId="0" applyFont="1" applyFill="1" applyBorder="1" applyAlignment="1" applyProtection="1">
      <alignment horizontal="center" vertical="center" wrapText="1"/>
      <protection hidden="1"/>
    </xf>
    <xf numFmtId="0" fontId="21" fillId="7" borderId="4" xfId="0" applyFont="1" applyFill="1" applyBorder="1" applyAlignment="1" applyProtection="1">
      <alignment horizontal="right" vertical="center"/>
      <protection hidden="1"/>
    </xf>
    <xf numFmtId="0" fontId="1" fillId="9" borderId="7" xfId="0" applyFont="1" applyFill="1" applyBorder="1" applyAlignment="1" applyProtection="1">
      <alignment horizontal="center" vertical="center"/>
      <protection locked="0" hidden="1"/>
    </xf>
    <xf numFmtId="0" fontId="1" fillId="9" borderId="7" xfId="0" applyFont="1" applyFill="1" applyBorder="1" applyAlignment="1" applyProtection="1">
      <alignment horizontal="left" vertical="center" indent="1"/>
      <protection locked="0" hidden="1"/>
    </xf>
    <xf numFmtId="0" fontId="21" fillId="7" borderId="23" xfId="0" applyFont="1" applyFill="1" applyBorder="1" applyAlignment="1" applyProtection="1">
      <alignment horizontal="left" vertical="center" indent="1"/>
      <protection hidden="1"/>
    </xf>
    <xf numFmtId="0" fontId="21" fillId="7" borderId="24" xfId="0" applyFont="1" applyFill="1" applyBorder="1" applyAlignment="1" applyProtection="1">
      <alignment vertical="center"/>
      <protection hidden="1"/>
    </xf>
    <xf numFmtId="0" fontId="21" fillId="7" borderId="5" xfId="0" applyFont="1" applyFill="1" applyBorder="1" applyAlignment="1" applyProtection="1">
      <alignment horizontal="left" vertical="center" indent="1"/>
      <protection hidden="1"/>
    </xf>
    <xf numFmtId="0" fontId="29" fillId="7" borderId="25" xfId="0" applyFont="1" applyFill="1" applyBorder="1" applyAlignment="1" applyProtection="1">
      <alignment horizontal="center" vertical="center" wrapText="1"/>
      <protection hidden="1"/>
    </xf>
    <xf numFmtId="0" fontId="23" fillId="7" borderId="25" xfId="0" applyFont="1" applyFill="1" applyBorder="1" applyAlignment="1" applyProtection="1">
      <alignment horizontal="center" vertical="center"/>
      <protection hidden="1"/>
    </xf>
    <xf numFmtId="165" fontId="25" fillId="0" borderId="7" xfId="0" applyNumberFormat="1" applyFont="1" applyBorder="1" applyAlignment="1" applyProtection="1">
      <alignment horizontal="left" vertical="center" indent="1"/>
      <protection locked="0"/>
    </xf>
    <xf numFmtId="0" fontId="26" fillId="6" borderId="5" xfId="0" applyFont="1" applyFill="1" applyBorder="1" applyAlignment="1" applyProtection="1">
      <alignment horizontal="center" vertical="center"/>
      <protection hidden="1"/>
    </xf>
    <xf numFmtId="165" fontId="25" fillId="0" borderId="7" xfId="0" applyNumberFormat="1" applyFont="1" applyBorder="1" applyAlignment="1" applyProtection="1">
      <alignment horizontal="left" vertical="center" indent="1"/>
      <protection locked="0" hidden="1"/>
    </xf>
    <xf numFmtId="165" fontId="25" fillId="0" borderId="7" xfId="0" applyNumberFormat="1" applyFont="1" applyBorder="1" applyAlignment="1" applyProtection="1">
      <alignment horizontal="center" vertical="center"/>
      <protection locked="0"/>
    </xf>
    <xf numFmtId="166" fontId="25" fillId="0" borderId="7" xfId="0" applyNumberFormat="1" applyFont="1" applyBorder="1" applyAlignment="1" applyProtection="1">
      <alignment horizontal="right" vertical="center" indent="1"/>
      <protection locked="0"/>
    </xf>
    <xf numFmtId="0" fontId="26" fillId="5" borderId="24" xfId="0" applyFont="1" applyFill="1" applyBorder="1" applyAlignment="1" applyProtection="1">
      <alignment horizontal="left" vertical="center" indent="1"/>
      <protection hidden="1"/>
    </xf>
    <xf numFmtId="0" fontId="26" fillId="6" borderId="26" xfId="0" applyFont="1" applyFill="1" applyBorder="1" applyAlignment="1" applyProtection="1">
      <alignment horizontal="center" vertical="center" wrapText="1"/>
      <protection hidden="1"/>
    </xf>
    <xf numFmtId="0" fontId="26" fillId="6" borderId="27" xfId="0" applyFont="1" applyFill="1" applyBorder="1" applyAlignment="1" applyProtection="1">
      <alignment horizontal="center" vertical="center" wrapText="1"/>
      <protection hidden="1"/>
    </xf>
    <xf numFmtId="0" fontId="26" fillId="6" borderId="28" xfId="0" applyFont="1" applyFill="1" applyBorder="1" applyAlignment="1" applyProtection="1">
      <alignment horizontal="center" vertical="center" wrapText="1"/>
      <protection hidden="1"/>
    </xf>
    <xf numFmtId="164" fontId="24" fillId="0" borderId="7" xfId="0" applyNumberFormat="1" applyFont="1" applyBorder="1" applyAlignment="1" applyProtection="1">
      <alignment horizontal="right" vertical="center" indent="1"/>
      <protection locked="0" hidden="1"/>
    </xf>
    <xf numFmtId="165" fontId="25" fillId="0" borderId="7" xfId="0" applyNumberFormat="1" applyFont="1" applyBorder="1" applyAlignment="1" applyProtection="1">
      <alignment horizontal="center" vertical="center"/>
      <protection locked="0" hidden="1"/>
    </xf>
    <xf numFmtId="166" fontId="19" fillId="2" borderId="6" xfId="0" applyNumberFormat="1" applyFont="1" applyFill="1" applyBorder="1" applyAlignment="1" applyProtection="1">
      <alignment horizontal="right" vertical="center" indent="1"/>
      <protection hidden="1"/>
    </xf>
    <xf numFmtId="166" fontId="19" fillId="2" borderId="29" xfId="0" applyNumberFormat="1" applyFont="1" applyFill="1" applyBorder="1" applyAlignment="1" applyProtection="1">
      <alignment horizontal="right" vertical="center" indent="1"/>
      <protection hidden="1"/>
    </xf>
    <xf numFmtId="166" fontId="19" fillId="2" borderId="30" xfId="0" applyNumberFormat="1" applyFont="1" applyFill="1" applyBorder="1" applyAlignment="1" applyProtection="1">
      <alignment horizontal="right" vertical="center" indent="1"/>
      <protection hidden="1"/>
    </xf>
    <xf numFmtId="0" fontId="0" fillId="4" borderId="0" xfId="0" applyFill="1"/>
    <xf numFmtId="0" fontId="17" fillId="4" borderId="0" xfId="0" applyFont="1" applyFill="1"/>
    <xf numFmtId="0" fontId="0" fillId="4" borderId="21" xfId="0" applyFill="1" applyBorder="1"/>
    <xf numFmtId="0" fontId="20" fillId="10" borderId="8" xfId="0" applyFont="1" applyFill="1" applyBorder="1" applyAlignment="1" applyProtection="1">
      <alignment horizontal="center" vertical="center"/>
      <protection hidden="1"/>
    </xf>
    <xf numFmtId="0" fontId="20" fillId="10" borderId="8" xfId="0" applyFont="1" applyFill="1" applyBorder="1" applyAlignment="1" applyProtection="1">
      <alignment horizontal="left" vertical="center" indent="1"/>
      <protection hidden="1"/>
    </xf>
    <xf numFmtId="0" fontId="20" fillId="10" borderId="29" xfId="0" applyFont="1" applyFill="1" applyBorder="1" applyAlignment="1" applyProtection="1">
      <alignment horizontal="left" vertical="center" indent="1"/>
      <protection hidden="1"/>
    </xf>
    <xf numFmtId="0" fontId="20" fillId="8" borderId="8" xfId="0" applyFont="1" applyFill="1" applyBorder="1" applyAlignment="1" applyProtection="1">
      <alignment horizontal="center" vertical="center" wrapText="1"/>
      <protection hidden="1"/>
    </xf>
    <xf numFmtId="166" fontId="20" fillId="11" borderId="30" xfId="0" applyNumberFormat="1" applyFont="1" applyFill="1" applyBorder="1" applyAlignment="1" applyProtection="1">
      <alignment horizontal="center" vertical="center"/>
      <protection hidden="1"/>
    </xf>
    <xf numFmtId="0" fontId="23" fillId="4" borderId="6" xfId="0" applyFont="1" applyFill="1" applyBorder="1" applyAlignment="1">
      <alignment horizontal="center" vertical="center"/>
    </xf>
    <xf numFmtId="166" fontId="19" fillId="2" borderId="31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Font="1"/>
    <xf numFmtId="165" fontId="4" fillId="0" borderId="8" xfId="0" applyNumberFormat="1" applyFont="1" applyBorder="1" applyAlignment="1" applyProtection="1">
      <alignment horizontal="left" vertical="center" indent="1"/>
      <protection locked="0"/>
    </xf>
    <xf numFmtId="0" fontId="4" fillId="3" borderId="15" xfId="0" applyFont="1" applyFill="1" applyBorder="1" applyAlignment="1" applyProtection="1">
      <alignment horizontal="left" vertical="top" indent="1"/>
      <protection hidden="1"/>
    </xf>
    <xf numFmtId="0" fontId="4" fillId="3" borderId="0" xfId="0" applyFont="1" applyFill="1" applyAlignment="1" applyProtection="1">
      <alignment horizontal="left" vertical="top" indent="1"/>
      <protection hidden="1"/>
    </xf>
    <xf numFmtId="0" fontId="4" fillId="3" borderId="16" xfId="0" applyFont="1" applyFill="1" applyBorder="1" applyAlignment="1" applyProtection="1">
      <alignment horizontal="left" vertical="top" inden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3" fontId="8" fillId="0" borderId="8" xfId="1" applyNumberFormat="1" applyFill="1" applyBorder="1" applyAlignment="1" applyProtection="1">
      <alignment horizontal="left" vertical="center" indent="1"/>
      <protection locked="0"/>
    </xf>
    <xf numFmtId="3" fontId="2" fillId="0" borderId="8" xfId="0" applyNumberFormat="1" applyFont="1" applyBorder="1" applyAlignment="1" applyProtection="1">
      <alignment horizontal="left" vertical="center" indent="1"/>
      <protection locked="0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21" fillId="7" borderId="2" xfId="0" applyFont="1" applyFill="1" applyBorder="1" applyAlignment="1" applyProtection="1">
      <alignment horizontal="right" vertical="center" indent="1"/>
      <protection hidden="1"/>
    </xf>
    <xf numFmtId="0" fontId="25" fillId="0" borderId="3" xfId="0" applyFont="1" applyBorder="1" applyAlignment="1" applyProtection="1">
      <alignment horizontal="right" indent="1"/>
      <protection hidden="1"/>
    </xf>
    <xf numFmtId="0" fontId="25" fillId="0" borderId="4" xfId="0" applyFont="1" applyBorder="1" applyAlignment="1" applyProtection="1">
      <alignment horizontal="right" indent="1"/>
      <protection hidden="1"/>
    </xf>
    <xf numFmtId="0" fontId="26" fillId="5" borderId="3" xfId="0" applyFont="1" applyFill="1" applyBorder="1" applyAlignment="1" applyProtection="1">
      <alignment horizontal="right" vertical="center" indent="1"/>
      <protection hidden="1"/>
    </xf>
    <xf numFmtId="0" fontId="27" fillId="0" borderId="3" xfId="0" applyFont="1" applyBorder="1" applyAlignment="1">
      <alignment horizontal="right" vertical="center" indent="1"/>
    </xf>
    <xf numFmtId="0" fontId="27" fillId="0" borderId="4" xfId="0" applyFont="1" applyBorder="1" applyAlignment="1">
      <alignment horizontal="right" vertical="center" indent="1"/>
    </xf>
    <xf numFmtId="0" fontId="26" fillId="5" borderId="2" xfId="0" applyFont="1" applyFill="1" applyBorder="1" applyAlignment="1" applyProtection="1">
      <alignment horizontal="left" vertical="center" indent="1"/>
      <protection hidden="1"/>
    </xf>
    <xf numFmtId="0" fontId="26" fillId="5" borderId="4" xfId="0" applyFont="1" applyFill="1" applyBorder="1" applyAlignment="1" applyProtection="1">
      <alignment horizontal="left" vertical="center" indent="1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zoomScaleNormal="100" workbookViewId="0">
      <selection activeCell="B8" sqref="B8:E8"/>
    </sheetView>
  </sheetViews>
  <sheetFormatPr defaultRowHeight="15" x14ac:dyDescent="0.25"/>
  <cols>
    <col min="1" max="1" width="27.5703125" customWidth="1"/>
    <col min="2" max="2" width="16.85546875" bestFit="1" customWidth="1"/>
    <col min="3" max="5" width="15.7109375" customWidth="1"/>
    <col min="6" max="6" width="9.42578125" customWidth="1"/>
  </cols>
  <sheetData>
    <row r="1" spans="1:6" ht="14.25" x14ac:dyDescent="0.25">
      <c r="A1" s="14" t="s">
        <v>37</v>
      </c>
      <c r="B1" s="15"/>
      <c r="C1" s="82"/>
      <c r="D1" s="82"/>
      <c r="E1" s="82"/>
      <c r="F1" s="83"/>
    </row>
    <row r="2" spans="1:6" ht="23.25" customHeight="1" x14ac:dyDescent="0.25">
      <c r="A2" s="16"/>
      <c r="B2" s="5" t="s">
        <v>17</v>
      </c>
      <c r="C2" s="43" t="s">
        <v>26</v>
      </c>
      <c r="D2" s="1"/>
      <c r="E2" s="3"/>
      <c r="F2" s="17"/>
    </row>
    <row r="3" spans="1:6" ht="18.75" customHeight="1" x14ac:dyDescent="0.25">
      <c r="A3" s="84" t="s">
        <v>15</v>
      </c>
      <c r="B3" s="85"/>
      <c r="C3" s="85"/>
      <c r="D3" s="85"/>
      <c r="E3" s="85"/>
      <c r="F3" s="86"/>
    </row>
    <row r="4" spans="1:6" ht="18.75" customHeight="1" x14ac:dyDescent="0.25">
      <c r="A4" s="84"/>
      <c r="B4" s="85"/>
      <c r="C4" s="85"/>
      <c r="D4" s="85"/>
      <c r="E4" s="85"/>
      <c r="F4" s="86"/>
    </row>
    <row r="5" spans="1:6" ht="18.75" customHeight="1" x14ac:dyDescent="0.25">
      <c r="A5" s="18" t="s">
        <v>0</v>
      </c>
      <c r="B5" s="7"/>
      <c r="C5" s="2" t="s">
        <v>16</v>
      </c>
      <c r="D5" s="7"/>
      <c r="E5" s="6"/>
      <c r="F5" s="19"/>
    </row>
    <row r="6" spans="1:6" ht="18.75" customHeight="1" x14ac:dyDescent="0.25">
      <c r="A6" s="20"/>
      <c r="B6" s="8"/>
      <c r="C6" s="8"/>
      <c r="D6" s="8"/>
      <c r="E6" s="8"/>
      <c r="F6" s="21"/>
    </row>
    <row r="7" spans="1:6" ht="18.75" customHeight="1" x14ac:dyDescent="0.25">
      <c r="A7" s="22"/>
      <c r="B7" s="9"/>
      <c r="C7" s="9"/>
      <c r="D7" s="9"/>
      <c r="E7" s="9"/>
      <c r="F7" s="23"/>
    </row>
    <row r="8" spans="1:6" ht="36" customHeight="1" x14ac:dyDescent="0.25">
      <c r="A8" s="24" t="s">
        <v>1</v>
      </c>
      <c r="B8" s="96"/>
      <c r="C8" s="96"/>
      <c r="D8" s="96"/>
      <c r="E8" s="96"/>
      <c r="F8" s="23"/>
    </row>
    <row r="9" spans="1:6" ht="6" customHeight="1" x14ac:dyDescent="0.25">
      <c r="A9" s="100"/>
      <c r="B9" s="101"/>
      <c r="C9" s="101"/>
      <c r="D9" s="101"/>
      <c r="E9" s="101"/>
      <c r="F9" s="102"/>
    </row>
    <row r="10" spans="1:6" ht="18.75" customHeight="1" x14ac:dyDescent="0.25">
      <c r="A10" s="25" t="s">
        <v>2</v>
      </c>
      <c r="B10" s="97"/>
      <c r="C10" s="97"/>
      <c r="D10" s="97"/>
      <c r="E10" s="97"/>
      <c r="F10" s="23"/>
    </row>
    <row r="11" spans="1:6" ht="6" customHeight="1" x14ac:dyDescent="0.25">
      <c r="A11" s="87"/>
      <c r="B11" s="88"/>
      <c r="C11" s="88"/>
      <c r="D11" s="88"/>
      <c r="E11" s="88"/>
      <c r="F11" s="89"/>
    </row>
    <row r="12" spans="1:6" ht="18.75" customHeight="1" x14ac:dyDescent="0.25">
      <c r="A12" s="25" t="s">
        <v>3</v>
      </c>
      <c r="B12" s="97"/>
      <c r="C12" s="97"/>
      <c r="D12" s="97"/>
      <c r="E12" s="97"/>
      <c r="F12" s="23"/>
    </row>
    <row r="13" spans="1:6" ht="6" customHeight="1" x14ac:dyDescent="0.25">
      <c r="A13" s="90"/>
      <c r="B13" s="91"/>
      <c r="C13" s="91"/>
      <c r="D13" s="91"/>
      <c r="E13" s="91"/>
      <c r="F13" s="92"/>
    </row>
    <row r="14" spans="1:6" ht="18.75" customHeight="1" x14ac:dyDescent="0.25">
      <c r="A14" s="25" t="s">
        <v>4</v>
      </c>
      <c r="B14" s="78"/>
      <c r="C14" s="78"/>
      <c r="D14" s="10" t="s">
        <v>14</v>
      </c>
      <c r="E14" s="11"/>
      <c r="F14" s="23"/>
    </row>
    <row r="15" spans="1:6" ht="15" customHeight="1" x14ac:dyDescent="0.25">
      <c r="A15" s="26"/>
      <c r="B15" s="8"/>
      <c r="C15" s="8"/>
      <c r="D15" s="12"/>
      <c r="E15" s="8"/>
      <c r="F15" s="21"/>
    </row>
    <row r="16" spans="1:6" ht="18.75" customHeight="1" x14ac:dyDescent="0.25">
      <c r="A16" s="27"/>
      <c r="B16" s="9"/>
      <c r="C16" s="9"/>
      <c r="D16" s="9"/>
      <c r="E16" s="9"/>
      <c r="F16" s="23"/>
    </row>
    <row r="17" spans="1:6" ht="18.75" customHeight="1" x14ac:dyDescent="0.25">
      <c r="A17" s="25" t="s">
        <v>5</v>
      </c>
      <c r="B17" s="97"/>
      <c r="C17" s="97"/>
      <c r="D17" s="97"/>
      <c r="E17" s="97"/>
      <c r="F17" s="23"/>
    </row>
    <row r="18" spans="1:6" ht="6" customHeight="1" x14ac:dyDescent="0.25">
      <c r="A18" s="28"/>
      <c r="B18" s="9"/>
      <c r="C18" s="9"/>
      <c r="D18" s="9"/>
      <c r="E18" s="9"/>
      <c r="F18" s="23"/>
    </row>
    <row r="19" spans="1:6" ht="18.75" customHeight="1" x14ac:dyDescent="0.25">
      <c r="A19" s="25" t="s">
        <v>6</v>
      </c>
      <c r="B19" s="99"/>
      <c r="C19" s="97"/>
      <c r="D19" s="97"/>
      <c r="E19" s="97"/>
      <c r="F19" s="23"/>
    </row>
    <row r="20" spans="1:6" ht="6" customHeight="1" x14ac:dyDescent="0.25">
      <c r="A20" s="28"/>
      <c r="B20" s="9"/>
      <c r="C20" s="9"/>
      <c r="D20" s="9"/>
      <c r="E20" s="9"/>
      <c r="F20" s="23"/>
    </row>
    <row r="21" spans="1:6" ht="18.75" customHeight="1" x14ac:dyDescent="0.25">
      <c r="A21" s="25" t="s">
        <v>7</v>
      </c>
      <c r="B21" s="98"/>
      <c r="C21" s="97"/>
      <c r="D21" s="97"/>
      <c r="E21" s="97"/>
      <c r="F21" s="23"/>
    </row>
    <row r="22" spans="1:6" ht="15" customHeight="1" thickBot="1" x14ac:dyDescent="0.3">
      <c r="A22" s="93"/>
      <c r="B22" s="94"/>
      <c r="C22" s="94"/>
      <c r="D22" s="94"/>
      <c r="E22" s="94"/>
      <c r="F22" s="95"/>
    </row>
    <row r="23" spans="1:6" ht="15" customHeight="1" x14ac:dyDescent="0.25">
      <c r="A23" s="29"/>
      <c r="B23" s="4"/>
      <c r="C23" s="4"/>
      <c r="D23" s="4"/>
      <c r="E23" s="4"/>
      <c r="F23" s="30"/>
    </row>
    <row r="24" spans="1:6" ht="27" customHeight="1" x14ac:dyDescent="0.25">
      <c r="A24" s="79" t="s">
        <v>10</v>
      </c>
      <c r="B24" s="80"/>
      <c r="C24" s="80"/>
      <c r="D24" s="80"/>
      <c r="E24" s="80"/>
      <c r="F24" s="81"/>
    </row>
    <row r="25" spans="1:6" ht="18.75" customHeight="1" x14ac:dyDescent="0.25">
      <c r="A25" s="70" t="s">
        <v>8</v>
      </c>
      <c r="B25" s="71" t="s">
        <v>18</v>
      </c>
      <c r="C25" s="71" t="s">
        <v>11</v>
      </c>
      <c r="D25" s="71" t="s">
        <v>12</v>
      </c>
      <c r="E25" s="72" t="s">
        <v>19</v>
      </c>
      <c r="F25" s="17"/>
    </row>
    <row r="26" spans="1:6" ht="18.75" customHeight="1" x14ac:dyDescent="0.25">
      <c r="A26" s="73" t="s">
        <v>21</v>
      </c>
      <c r="B26" s="13">
        <f>SUMIFS('Vstup sklad'!D3:D65536,'Vstup sklad'!C3:C65536,"NPAP")</f>
        <v>0</v>
      </c>
      <c r="C26" s="13">
        <f>SUMIFS('Vstup příjem'!D3:D65536,'Vstup příjem'!C3:C65536,"NPAP")</f>
        <v>0</v>
      </c>
      <c r="D26" s="13">
        <f>(SUMIFS('Výstup odběratelé'!G3:G65536,'Výstup odběratelé'!F3:F65536,"NPAP"))+(SUMIFS('Výstup odběratelé'!G3:G65536,'Výstup odběratelé'!F3:F65536,"PA"))</f>
        <v>0</v>
      </c>
      <c r="E26" s="65">
        <f t="shared" ref="E26:E31" si="0">B26+C26-D26</f>
        <v>0</v>
      </c>
      <c r="F26" s="17"/>
    </row>
    <row r="27" spans="1:6" ht="18.75" customHeight="1" x14ac:dyDescent="0.25">
      <c r="A27" s="73" t="s">
        <v>32</v>
      </c>
      <c r="B27" s="13">
        <f>SUMIFS('Vstup sklad'!D3:D65536,'Vstup sklad'!C3:C65536,"NKOV")</f>
        <v>0</v>
      </c>
      <c r="C27" s="13">
        <f>SUMIFS('Vstup příjem'!D3:D65536,'Vstup příjem'!C3:C65536,"NKOV")</f>
        <v>0</v>
      </c>
      <c r="D27" s="13">
        <f>(SUMIFS('Výstup odběratelé'!G3:G65536,'Výstup odběratelé'!F3:F65536,"KOV"))+(SUMIFS('Výstup odběratelé'!G3:G65536,'Výstup odběratelé'!F3:F65536,"NKOV"))</f>
        <v>0</v>
      </c>
      <c r="E27" s="65">
        <f t="shared" si="0"/>
        <v>0</v>
      </c>
      <c r="F27" s="17"/>
    </row>
    <row r="28" spans="1:6" ht="18.75" customHeight="1" x14ac:dyDescent="0.25">
      <c r="A28" s="74" t="s">
        <v>33</v>
      </c>
      <c r="B28" s="66">
        <f>SUMIFS('Vstup sklad'!D3:D65536,'Vstup sklad'!C3:C65536,"NALOB")</f>
        <v>0</v>
      </c>
      <c r="C28" s="66">
        <f>SUMIFS('Vstup příjem'!D3:D65536,'Vstup příjem'!C3:C65536,"NALOB")</f>
        <v>0</v>
      </c>
      <c r="D28" s="66">
        <f>(SUMIFS('Výstup odběratelé'!G3:G65536,'Výstup odběratelé'!F3:F65536,"NALOB"))+(SUMIFS('Výstup odběratelé'!G3:G65536,'Výstup odběratelé'!F3:F65536,"ALOB"))</f>
        <v>0</v>
      </c>
      <c r="E28" s="66">
        <f t="shared" si="0"/>
        <v>0</v>
      </c>
      <c r="F28" s="17"/>
    </row>
    <row r="29" spans="1:6" ht="18.75" customHeight="1" x14ac:dyDescent="0.25">
      <c r="A29" s="75" t="s">
        <v>36</v>
      </c>
      <c r="B29" s="13">
        <f>SUMIFS('Vstup sklad'!D3:D65536,'Vstup sklad'!C3:C65536,"NPET")</f>
        <v>0</v>
      </c>
      <c r="C29" s="13">
        <f>SUMIFS('Vstup příjem'!D3:D65536,'Vstup příjem'!C3:C65536,"NPET")</f>
        <v>0</v>
      </c>
      <c r="D29" s="13">
        <f>(SUMIFS('Výstup odběratelé'!G3:G65536,'Výstup odběratelé'!F3:F65536,"NPET"))+(SUMIFS('Výstup odběratelé'!G3:G65536,'Výstup odběratelé'!F3:F65536,"PET"))</f>
        <v>0</v>
      </c>
      <c r="E29" s="64">
        <f t="shared" si="0"/>
        <v>0</v>
      </c>
      <c r="F29" s="17"/>
    </row>
    <row r="30" spans="1:6" ht="18.75" customHeight="1" x14ac:dyDescent="0.25">
      <c r="A30" s="75" t="s">
        <v>35</v>
      </c>
      <c r="B30" s="13">
        <f>SUMIFS('Vstup sklad'!D3:D65536,'Vstup sklad'!C3:C65536,"NFBR")</f>
        <v>0</v>
      </c>
      <c r="C30" s="13">
        <f>SUMIFS('Vstup příjem'!D3:D65536,'Vstup příjem'!C3:C65536,"NFBR")</f>
        <v>0</v>
      </c>
      <c r="D30" s="13">
        <f>(SUMIFS('Výstup odběratelé'!G3:G65536,'Výstup odběratelé'!F3:F65536,"NFBR"))+(SUMIFS('Výstup odběratelé'!G3:G65536,'Výstup odběratelé'!F3:F65536,"FBR"))</f>
        <v>0</v>
      </c>
      <c r="E30" s="65">
        <f t="shared" si="0"/>
        <v>0</v>
      </c>
      <c r="F30" s="17"/>
    </row>
    <row r="31" spans="1:6" x14ac:dyDescent="0.25">
      <c r="A31" s="75" t="s">
        <v>34</v>
      </c>
      <c r="B31" s="13">
        <f>SUMIFS('Vstup sklad'!D3:D65536,'Vstup sklad'!C3:C65536,"NPS")</f>
        <v>0</v>
      </c>
      <c r="C31" s="13">
        <f>SUMIFS('Vstup příjem'!D3:D65536,'Vstup příjem'!C3:C65536,"NPS")</f>
        <v>0</v>
      </c>
      <c r="D31" s="13">
        <f>(SUMIFS('Výstup odběratelé'!G3:G65536,'Výstup odběratelé'!F3:F65536,"NPS"))+(SUMIFS('Výstup odběratelé'!G3:G65536,'Výstup odběratelé'!F3:F65536,"PS"))</f>
        <v>0</v>
      </c>
      <c r="E31" s="76">
        <f t="shared" si="0"/>
        <v>0</v>
      </c>
      <c r="F31" s="17"/>
    </row>
    <row r="32" spans="1:6" x14ac:dyDescent="0.25">
      <c r="A32" s="67"/>
      <c r="B32" s="68"/>
      <c r="C32" s="68"/>
      <c r="D32" s="68"/>
      <c r="E32" s="68"/>
      <c r="F32" s="17"/>
    </row>
    <row r="33" spans="1:6" x14ac:dyDescent="0.25">
      <c r="A33" s="69"/>
      <c r="B33" s="31"/>
      <c r="C33" s="31"/>
      <c r="D33" s="31"/>
      <c r="E33" s="31"/>
      <c r="F33" s="32"/>
    </row>
    <row r="34" spans="1:6" x14ac:dyDescent="0.25">
      <c r="B34" s="77"/>
      <c r="C34" s="77"/>
      <c r="D34" s="77"/>
      <c r="E34" s="77"/>
    </row>
    <row r="35" spans="1:6" x14ac:dyDescent="0.25">
      <c r="B35" s="77"/>
      <c r="C35" s="77"/>
      <c r="D35" s="77"/>
      <c r="E35" s="77"/>
    </row>
    <row r="36" spans="1:6" x14ac:dyDescent="0.25">
      <c r="B36" s="77"/>
      <c r="C36" s="77"/>
      <c r="D36" s="77"/>
      <c r="E36" s="77"/>
    </row>
  </sheetData>
  <sheetProtection algorithmName="SHA-512" hashValue="iBEPhht0rcXGVbslvCQF1i+Bcq6IdgQNgO5tyOG/Pb/bf0RK/q1OnGVeZY19cwtV6hRfAysAMLIUWxavBn4s3A==" saltValue="m+AbGo1HPH18wsPa+98FUw==" spinCount="100000" sheet="1" objects="1" selectLockedCells="1"/>
  <mergeCells count="15">
    <mergeCell ref="B14:C14"/>
    <mergeCell ref="A24:F24"/>
    <mergeCell ref="C1:F1"/>
    <mergeCell ref="A3:F3"/>
    <mergeCell ref="A4:F4"/>
    <mergeCell ref="A11:F11"/>
    <mergeCell ref="A13:F13"/>
    <mergeCell ref="A22:F22"/>
    <mergeCell ref="B8:E8"/>
    <mergeCell ref="B10:E10"/>
    <mergeCell ref="B12:E12"/>
    <mergeCell ref="B17:E17"/>
    <mergeCell ref="B21:E21"/>
    <mergeCell ref="B19:E19"/>
    <mergeCell ref="A9:F9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Footer>&amp;L&amp;"Microsoft Sans Serif,Obyčejné"&amp;8EKO-KOM a.s.&amp;C&amp;"Microsoft Sans Serif,Obyčejné"&amp;10Výkaz Dodavatele za Výkupny 3.0&amp;R&amp;"Microsoft Sans Serif,Obyčejné"&amp;8Úvod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0"/>
  <sheetViews>
    <sheetView zoomScaleNormal="100" workbookViewId="0">
      <pane ySplit="2" topLeftCell="A3" activePane="bottomLeft" state="frozen"/>
      <selection activeCell="B2" sqref="B2"/>
      <selection pane="bottomLeft" activeCell="C3" sqref="C3"/>
    </sheetView>
  </sheetViews>
  <sheetFormatPr defaultColWidth="9" defaultRowHeight="11.25" x14ac:dyDescent="0.2"/>
  <cols>
    <col min="1" max="1" width="15.5703125" style="35" customWidth="1"/>
    <col min="2" max="2" width="50.5703125" style="35" customWidth="1"/>
    <col min="3" max="4" width="15.5703125" style="35" customWidth="1"/>
    <col min="5" max="16384" width="9" style="35"/>
  </cols>
  <sheetData>
    <row r="1" spans="1:4" ht="30.2" customHeight="1" thickBot="1" x14ac:dyDescent="0.25">
      <c r="A1" s="48" t="s">
        <v>9</v>
      </c>
      <c r="B1" s="49"/>
      <c r="C1" s="49"/>
      <c r="D1" s="45" t="str">
        <f>Úvod!B2&amp; " výkaz za období: "&amp;Úvod!B5&amp;".Q "&amp;Úvod!D5&amp;", Ev. číslo: "&amp;Úvod!E14</f>
        <v xml:space="preserve">Běžný výkaz za období: .Q , Ev. číslo: </v>
      </c>
    </row>
    <row r="2" spans="1:4" ht="35.1" customHeight="1" thickBot="1" x14ac:dyDescent="0.25">
      <c r="A2" s="44" t="s">
        <v>30</v>
      </c>
      <c r="B2" s="36" t="s">
        <v>27</v>
      </c>
      <c r="C2" s="36" t="s">
        <v>8</v>
      </c>
      <c r="D2" s="37" t="s">
        <v>31</v>
      </c>
    </row>
    <row r="3" spans="1:4" ht="17.100000000000001" customHeight="1" x14ac:dyDescent="0.2">
      <c r="A3" s="46"/>
      <c r="B3" s="47"/>
      <c r="C3" s="46"/>
      <c r="D3" s="62"/>
    </row>
    <row r="4" spans="1:4" ht="17.100000000000001" customHeight="1" x14ac:dyDescent="0.2">
      <c r="A4" s="46"/>
      <c r="B4" s="47"/>
      <c r="C4" s="46"/>
      <c r="D4" s="62"/>
    </row>
    <row r="5" spans="1:4" ht="17.100000000000001" customHeight="1" x14ac:dyDescent="0.2">
      <c r="A5" s="46"/>
      <c r="B5" s="47"/>
      <c r="C5" s="46"/>
      <c r="D5" s="62"/>
    </row>
    <row r="6" spans="1:4" ht="17.100000000000001" customHeight="1" x14ac:dyDescent="0.2">
      <c r="A6" s="46"/>
      <c r="B6" s="47"/>
      <c r="C6" s="46"/>
      <c r="D6" s="62"/>
    </row>
    <row r="7" spans="1:4" ht="17.100000000000001" customHeight="1" x14ac:dyDescent="0.2">
      <c r="A7" s="46"/>
      <c r="B7" s="47"/>
      <c r="C7" s="46"/>
      <c r="D7" s="62"/>
    </row>
    <row r="8" spans="1:4" ht="17.100000000000001" customHeight="1" x14ac:dyDescent="0.2">
      <c r="A8" s="46"/>
      <c r="B8" s="47"/>
      <c r="C8" s="46"/>
      <c r="D8" s="62"/>
    </row>
    <row r="9" spans="1:4" ht="17.100000000000001" customHeight="1" x14ac:dyDescent="0.2">
      <c r="A9" s="46"/>
      <c r="B9" s="47"/>
      <c r="C9" s="46"/>
      <c r="D9" s="62"/>
    </row>
    <row r="10" spans="1:4" ht="17.100000000000001" customHeight="1" x14ac:dyDescent="0.2">
      <c r="A10" s="46"/>
      <c r="B10" s="47"/>
      <c r="C10" s="46"/>
      <c r="D10" s="62"/>
    </row>
    <row r="11" spans="1:4" ht="17.100000000000001" customHeight="1" x14ac:dyDescent="0.2">
      <c r="A11" s="46"/>
      <c r="B11" s="47"/>
      <c r="C11" s="46"/>
      <c r="D11" s="62"/>
    </row>
    <row r="12" spans="1:4" ht="17.100000000000001" customHeight="1" x14ac:dyDescent="0.2">
      <c r="A12" s="46"/>
      <c r="B12" s="47"/>
      <c r="C12" s="46"/>
      <c r="D12" s="62"/>
    </row>
    <row r="13" spans="1:4" ht="17.100000000000001" customHeight="1" x14ac:dyDescent="0.2">
      <c r="A13" s="46"/>
      <c r="B13" s="47"/>
      <c r="C13" s="46"/>
      <c r="D13" s="62"/>
    </row>
    <row r="14" spans="1:4" ht="17.100000000000001" customHeight="1" x14ac:dyDescent="0.2">
      <c r="A14" s="46"/>
      <c r="B14" s="47"/>
      <c r="C14" s="46"/>
      <c r="D14" s="62"/>
    </row>
    <row r="15" spans="1:4" ht="17.100000000000001" customHeight="1" x14ac:dyDescent="0.2">
      <c r="A15" s="46"/>
      <c r="B15" s="47"/>
      <c r="C15" s="46"/>
      <c r="D15" s="62"/>
    </row>
    <row r="16" spans="1:4" ht="17.100000000000001" customHeight="1" x14ac:dyDescent="0.2">
      <c r="A16" s="46"/>
      <c r="B16" s="47"/>
      <c r="C16" s="46"/>
      <c r="D16" s="62"/>
    </row>
    <row r="17" spans="1:4" ht="17.100000000000001" customHeight="1" x14ac:dyDescent="0.2">
      <c r="A17" s="46"/>
      <c r="B17" s="47"/>
      <c r="C17" s="46"/>
      <c r="D17" s="62"/>
    </row>
    <row r="18" spans="1:4" ht="17.100000000000001" customHeight="1" x14ac:dyDescent="0.2">
      <c r="A18" s="46"/>
      <c r="B18" s="47"/>
      <c r="C18" s="46"/>
      <c r="D18" s="62"/>
    </row>
    <row r="19" spans="1:4" ht="17.100000000000001" customHeight="1" x14ac:dyDescent="0.2">
      <c r="A19" s="46"/>
      <c r="B19" s="47"/>
      <c r="C19" s="46"/>
      <c r="D19" s="62"/>
    </row>
    <row r="20" spans="1:4" ht="17.100000000000001" customHeight="1" x14ac:dyDescent="0.2">
      <c r="A20" s="46"/>
      <c r="B20" s="47"/>
      <c r="C20" s="46"/>
      <c r="D20" s="62"/>
    </row>
    <row r="21" spans="1:4" ht="17.100000000000001" customHeight="1" x14ac:dyDescent="0.2">
      <c r="A21" s="46"/>
      <c r="B21" s="47"/>
      <c r="C21" s="46"/>
      <c r="D21" s="62"/>
    </row>
    <row r="22" spans="1:4" ht="17.100000000000001" customHeight="1" x14ac:dyDescent="0.2">
      <c r="A22" s="46"/>
      <c r="B22" s="47"/>
      <c r="C22" s="46"/>
      <c r="D22" s="62"/>
    </row>
    <row r="23" spans="1:4" ht="17.100000000000001" customHeight="1" x14ac:dyDescent="0.2">
      <c r="A23" s="46"/>
      <c r="B23" s="47"/>
      <c r="C23" s="46"/>
      <c r="D23" s="62"/>
    </row>
    <row r="24" spans="1:4" ht="17.100000000000001" customHeight="1" x14ac:dyDescent="0.2">
      <c r="A24" s="46"/>
      <c r="B24" s="47"/>
      <c r="C24" s="46"/>
      <c r="D24" s="62"/>
    </row>
    <row r="25" spans="1:4" ht="17.100000000000001" customHeight="1" x14ac:dyDescent="0.2">
      <c r="A25" s="46"/>
      <c r="B25" s="47"/>
      <c r="C25" s="46"/>
      <c r="D25" s="62"/>
    </row>
    <row r="26" spans="1:4" ht="17.100000000000001" customHeight="1" x14ac:dyDescent="0.2">
      <c r="A26" s="46"/>
      <c r="B26" s="47"/>
      <c r="C26" s="46"/>
      <c r="D26" s="62"/>
    </row>
    <row r="27" spans="1:4" ht="17.100000000000001" customHeight="1" x14ac:dyDescent="0.2">
      <c r="A27" s="46"/>
      <c r="B27" s="47"/>
      <c r="C27" s="46"/>
      <c r="D27" s="62"/>
    </row>
    <row r="28" spans="1:4" ht="17.100000000000001" customHeight="1" x14ac:dyDescent="0.2">
      <c r="A28" s="46"/>
      <c r="B28" s="47"/>
      <c r="C28" s="46"/>
      <c r="D28" s="62"/>
    </row>
    <row r="29" spans="1:4" ht="17.100000000000001" customHeight="1" x14ac:dyDescent="0.2">
      <c r="A29" s="46"/>
      <c r="B29" s="47"/>
      <c r="C29" s="46"/>
      <c r="D29" s="62"/>
    </row>
    <row r="30" spans="1:4" ht="17.100000000000001" customHeight="1" x14ac:dyDescent="0.2">
      <c r="A30" s="46"/>
      <c r="B30" s="47"/>
      <c r="C30" s="46"/>
      <c r="D30" s="62"/>
    </row>
    <row r="31" spans="1:4" ht="17.100000000000001" customHeight="1" x14ac:dyDescent="0.2">
      <c r="A31" s="46"/>
      <c r="B31" s="47"/>
      <c r="C31" s="46"/>
      <c r="D31" s="62"/>
    </row>
    <row r="32" spans="1:4" ht="17.100000000000001" customHeight="1" x14ac:dyDescent="0.2">
      <c r="A32" s="46"/>
      <c r="B32" s="47"/>
      <c r="C32" s="46"/>
      <c r="D32" s="62"/>
    </row>
    <row r="33" spans="1:4" ht="17.100000000000001" customHeight="1" x14ac:dyDescent="0.2">
      <c r="A33" s="46"/>
      <c r="B33" s="47"/>
      <c r="C33" s="46"/>
      <c r="D33" s="62"/>
    </row>
    <row r="34" spans="1:4" ht="17.100000000000001" customHeight="1" x14ac:dyDescent="0.2">
      <c r="A34" s="46"/>
      <c r="B34" s="47"/>
      <c r="C34" s="46"/>
      <c r="D34" s="62"/>
    </row>
    <row r="35" spans="1:4" ht="17.100000000000001" customHeight="1" x14ac:dyDescent="0.2">
      <c r="A35" s="46"/>
      <c r="B35" s="47"/>
      <c r="C35" s="46"/>
      <c r="D35" s="62"/>
    </row>
    <row r="36" spans="1:4" ht="17.100000000000001" customHeight="1" x14ac:dyDescent="0.2">
      <c r="A36" s="46"/>
      <c r="B36" s="47"/>
      <c r="C36" s="46"/>
      <c r="D36" s="62"/>
    </row>
    <row r="37" spans="1:4" ht="17.100000000000001" customHeight="1" x14ac:dyDescent="0.2">
      <c r="A37" s="46"/>
      <c r="B37" s="47"/>
      <c r="C37" s="46"/>
      <c r="D37" s="62"/>
    </row>
    <row r="38" spans="1:4" ht="17.100000000000001" customHeight="1" x14ac:dyDescent="0.2">
      <c r="A38" s="46"/>
      <c r="B38" s="47"/>
      <c r="C38" s="46"/>
      <c r="D38" s="62"/>
    </row>
    <row r="39" spans="1:4" ht="17.100000000000001" customHeight="1" x14ac:dyDescent="0.2">
      <c r="A39" s="46"/>
      <c r="B39" s="47"/>
      <c r="C39" s="46"/>
      <c r="D39" s="62"/>
    </row>
    <row r="40" spans="1:4" ht="17.100000000000001" customHeight="1" x14ac:dyDescent="0.2">
      <c r="A40" s="46"/>
      <c r="B40" s="47"/>
      <c r="C40" s="46"/>
      <c r="D40" s="62"/>
    </row>
    <row r="41" spans="1:4" ht="17.100000000000001" customHeight="1" x14ac:dyDescent="0.2">
      <c r="A41" s="46"/>
      <c r="B41" s="47"/>
      <c r="C41" s="46"/>
      <c r="D41" s="62"/>
    </row>
    <row r="42" spans="1:4" ht="17.100000000000001" customHeight="1" x14ac:dyDescent="0.2">
      <c r="A42" s="46"/>
      <c r="B42" s="47"/>
      <c r="C42" s="46"/>
      <c r="D42" s="62"/>
    </row>
    <row r="43" spans="1:4" ht="17.100000000000001" customHeight="1" x14ac:dyDescent="0.2">
      <c r="A43" s="46"/>
      <c r="B43" s="47"/>
      <c r="C43" s="46"/>
      <c r="D43" s="62"/>
    </row>
    <row r="44" spans="1:4" ht="17.100000000000001" customHeight="1" x14ac:dyDescent="0.2">
      <c r="A44" s="46"/>
      <c r="B44" s="47"/>
      <c r="C44" s="46"/>
      <c r="D44" s="62"/>
    </row>
    <row r="45" spans="1:4" ht="17.100000000000001" customHeight="1" x14ac:dyDescent="0.2">
      <c r="A45" s="46"/>
      <c r="B45" s="47"/>
      <c r="C45" s="46"/>
      <c r="D45" s="62"/>
    </row>
    <row r="46" spans="1:4" ht="17.100000000000001" customHeight="1" x14ac:dyDescent="0.2">
      <c r="A46" s="46"/>
      <c r="B46" s="47"/>
      <c r="C46" s="46"/>
      <c r="D46" s="62"/>
    </row>
    <row r="47" spans="1:4" ht="17.100000000000001" customHeight="1" x14ac:dyDescent="0.2">
      <c r="A47" s="46"/>
      <c r="B47" s="47"/>
      <c r="C47" s="46"/>
      <c r="D47" s="62"/>
    </row>
    <row r="48" spans="1:4" ht="17.100000000000001" customHeight="1" x14ac:dyDescent="0.2">
      <c r="A48" s="46"/>
      <c r="B48" s="47"/>
      <c r="C48" s="46"/>
      <c r="D48" s="62"/>
    </row>
    <row r="49" spans="1:4" ht="17.100000000000001" customHeight="1" x14ac:dyDescent="0.2">
      <c r="A49" s="46"/>
      <c r="B49" s="47"/>
      <c r="C49" s="46"/>
      <c r="D49" s="62"/>
    </row>
    <row r="50" spans="1:4" ht="17.100000000000001" customHeight="1" x14ac:dyDescent="0.2">
      <c r="A50" s="46"/>
      <c r="B50" s="47"/>
      <c r="C50" s="46"/>
      <c r="D50" s="62"/>
    </row>
  </sheetData>
  <sheetProtection algorithmName="SHA-512" hashValue="uTGKBdVQ6IeTWfhLwEUjNKEQNsCH65gY9ubeZsrmp0euXfJpI9IXx3/tZ9EDif3poN2Voh+EwjCU9IZ02fhFVQ==" saltValue="uygwqGq7IhJPeW25leroew==" spinCount="100000" sheet="1" objects="1" insertRows="0" deleteRows="0"/>
  <dataValidations count="1">
    <dataValidation type="list" allowBlank="1" showInputMessage="1" showErrorMessage="1" sqref="C3:C50" xr:uid="{00000000-0002-0000-0100-000000000000}">
      <formula1>"NPAP, NKOV, NALOB, NPET, NFBR, NPS,"</formula1>
    </dataValidation>
  </dataValidations>
  <pageMargins left="0.70866141732283472" right="0.70866141732283472" top="0.78740157480314965" bottom="0.78740157480314965" header="0.31496062992125984" footer="0.31496062992125984"/>
  <pageSetup paperSize="9" scale="89" fitToHeight="0" orientation="portrait" r:id="rId1"/>
  <headerFooter>
    <oddFooter>&amp;L&amp;"Microsoft Sans Serif,Obyčejné"&amp;8EKO-KOM, a.s.&amp;C&amp;"Microsoft Sans Serif,Obyčejné"&amp;10Výkaz Dodavatele za Výkupny 3.0&amp;R&amp;"Microsoft Sans Serif,Obyčejné"&amp;8&amp;A strana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0"/>
  <sheetViews>
    <sheetView zoomScaleNormal="100" workbookViewId="0">
      <pane ySplit="2" topLeftCell="A3" activePane="bottomLeft" state="frozen"/>
      <selection activeCell="B2" sqref="B2"/>
      <selection pane="bottomLeft" activeCell="C5" sqref="C5"/>
    </sheetView>
  </sheetViews>
  <sheetFormatPr defaultColWidth="9" defaultRowHeight="17.100000000000001" customHeight="1" x14ac:dyDescent="0.15"/>
  <cols>
    <col min="1" max="1" width="15.5703125" style="38" customWidth="1"/>
    <col min="2" max="2" width="50.5703125" style="38" customWidth="1"/>
    <col min="3" max="4" width="17.7109375" style="38" customWidth="1"/>
    <col min="5" max="16384" width="9" style="38"/>
  </cols>
  <sheetData>
    <row r="1" spans="1:4" ht="30.2" customHeight="1" thickBot="1" x14ac:dyDescent="0.2">
      <c r="A1" s="50" t="s">
        <v>11</v>
      </c>
      <c r="B1" s="103" t="str">
        <f>Úvod!B2&amp; " výkaz za období: "&amp;Úvod!B5&amp;".Q "&amp;Úvod!D5&amp;", Ev. číslo: "&amp;Úvod!E14</f>
        <v xml:space="preserve">Běžný výkaz za období: .Q , Ev. číslo: </v>
      </c>
      <c r="C1" s="104"/>
      <c r="D1" s="105"/>
    </row>
    <row r="2" spans="1:4" ht="35.1" customHeight="1" thickBot="1" x14ac:dyDescent="0.2">
      <c r="A2" s="44" t="s">
        <v>30</v>
      </c>
      <c r="B2" s="36" t="s">
        <v>27</v>
      </c>
      <c r="C2" s="34" t="s">
        <v>8</v>
      </c>
      <c r="D2" s="39" t="s">
        <v>22</v>
      </c>
    </row>
    <row r="3" spans="1:4" ht="17.100000000000001" customHeight="1" x14ac:dyDescent="0.15">
      <c r="A3" s="41"/>
      <c r="B3" s="40"/>
      <c r="C3" s="41"/>
      <c r="D3" s="42"/>
    </row>
    <row r="4" spans="1:4" ht="17.100000000000001" customHeight="1" x14ac:dyDescent="0.15">
      <c r="A4" s="40"/>
      <c r="B4" s="40"/>
      <c r="C4" s="41"/>
      <c r="D4" s="42"/>
    </row>
    <row r="5" spans="1:4" ht="17.100000000000001" customHeight="1" x14ac:dyDescent="0.15">
      <c r="A5" s="40"/>
      <c r="B5" s="40"/>
      <c r="C5" s="41"/>
      <c r="D5" s="42"/>
    </row>
    <row r="6" spans="1:4" ht="17.100000000000001" customHeight="1" x14ac:dyDescent="0.15">
      <c r="A6" s="40"/>
      <c r="B6" s="40"/>
      <c r="C6" s="41"/>
      <c r="D6" s="42"/>
    </row>
    <row r="7" spans="1:4" ht="17.100000000000001" customHeight="1" x14ac:dyDescent="0.15">
      <c r="A7" s="40"/>
      <c r="B7" s="40"/>
      <c r="C7" s="41"/>
      <c r="D7" s="42"/>
    </row>
    <row r="8" spans="1:4" ht="17.100000000000001" customHeight="1" x14ac:dyDescent="0.15">
      <c r="A8" s="40"/>
      <c r="B8" s="40"/>
      <c r="C8" s="41"/>
      <c r="D8" s="42"/>
    </row>
    <row r="9" spans="1:4" ht="17.100000000000001" customHeight="1" x14ac:dyDescent="0.15">
      <c r="A9" s="40"/>
      <c r="B9" s="40"/>
      <c r="C9" s="41"/>
      <c r="D9" s="42"/>
    </row>
    <row r="10" spans="1:4" ht="17.100000000000001" customHeight="1" x14ac:dyDescent="0.15">
      <c r="A10" s="40"/>
      <c r="B10" s="40"/>
      <c r="C10" s="41"/>
      <c r="D10" s="42"/>
    </row>
    <row r="11" spans="1:4" ht="17.100000000000001" customHeight="1" x14ac:dyDescent="0.15">
      <c r="A11" s="40"/>
      <c r="B11" s="40"/>
      <c r="C11" s="41"/>
      <c r="D11" s="42"/>
    </row>
    <row r="12" spans="1:4" ht="17.100000000000001" customHeight="1" x14ac:dyDescent="0.15">
      <c r="A12" s="40"/>
      <c r="B12" s="40"/>
      <c r="C12" s="41"/>
      <c r="D12" s="42"/>
    </row>
    <row r="13" spans="1:4" ht="17.100000000000001" customHeight="1" x14ac:dyDescent="0.15">
      <c r="A13" s="40"/>
      <c r="B13" s="40"/>
      <c r="C13" s="41"/>
      <c r="D13" s="42"/>
    </row>
    <row r="14" spans="1:4" ht="17.100000000000001" customHeight="1" x14ac:dyDescent="0.15">
      <c r="A14" s="40"/>
      <c r="B14" s="40"/>
      <c r="C14" s="41"/>
      <c r="D14" s="42"/>
    </row>
    <row r="15" spans="1:4" ht="17.100000000000001" customHeight="1" x14ac:dyDescent="0.15">
      <c r="A15" s="40"/>
      <c r="B15" s="40"/>
      <c r="C15" s="41"/>
      <c r="D15" s="42"/>
    </row>
    <row r="16" spans="1:4" ht="17.100000000000001" customHeight="1" x14ac:dyDescent="0.15">
      <c r="A16" s="40"/>
      <c r="B16" s="40"/>
      <c r="C16" s="41"/>
      <c r="D16" s="42"/>
    </row>
    <row r="17" spans="1:4" ht="17.100000000000001" customHeight="1" x14ac:dyDescent="0.15">
      <c r="A17" s="40"/>
      <c r="B17" s="40"/>
      <c r="C17" s="41"/>
      <c r="D17" s="42"/>
    </row>
    <row r="18" spans="1:4" ht="17.100000000000001" customHeight="1" x14ac:dyDescent="0.15">
      <c r="A18" s="40"/>
      <c r="B18" s="40"/>
      <c r="C18" s="41"/>
      <c r="D18" s="42"/>
    </row>
    <row r="19" spans="1:4" ht="17.100000000000001" customHeight="1" x14ac:dyDescent="0.15">
      <c r="A19" s="40"/>
      <c r="B19" s="40"/>
      <c r="C19" s="41"/>
      <c r="D19" s="42"/>
    </row>
    <row r="20" spans="1:4" ht="17.100000000000001" customHeight="1" x14ac:dyDescent="0.15">
      <c r="A20" s="40"/>
      <c r="B20" s="40"/>
      <c r="C20" s="41"/>
      <c r="D20" s="42"/>
    </row>
    <row r="21" spans="1:4" ht="17.100000000000001" customHeight="1" x14ac:dyDescent="0.15">
      <c r="A21" s="40"/>
      <c r="B21" s="40"/>
      <c r="C21" s="41"/>
      <c r="D21" s="42"/>
    </row>
    <row r="22" spans="1:4" ht="17.100000000000001" customHeight="1" x14ac:dyDescent="0.15">
      <c r="A22" s="40"/>
      <c r="B22" s="40"/>
      <c r="C22" s="41"/>
      <c r="D22" s="42"/>
    </row>
    <row r="23" spans="1:4" ht="17.100000000000001" customHeight="1" x14ac:dyDescent="0.15">
      <c r="A23" s="40"/>
      <c r="B23" s="40"/>
      <c r="C23" s="41"/>
      <c r="D23" s="42"/>
    </row>
    <row r="24" spans="1:4" ht="17.100000000000001" customHeight="1" x14ac:dyDescent="0.15">
      <c r="A24" s="40"/>
      <c r="B24" s="40"/>
      <c r="C24" s="41"/>
      <c r="D24" s="42"/>
    </row>
    <row r="25" spans="1:4" ht="17.100000000000001" customHeight="1" x14ac:dyDescent="0.15">
      <c r="A25" s="40"/>
      <c r="B25" s="40"/>
      <c r="C25" s="41"/>
      <c r="D25" s="42"/>
    </row>
    <row r="26" spans="1:4" ht="17.100000000000001" customHeight="1" x14ac:dyDescent="0.15">
      <c r="A26" s="40"/>
      <c r="B26" s="40"/>
      <c r="C26" s="41"/>
      <c r="D26" s="42"/>
    </row>
    <row r="27" spans="1:4" ht="17.100000000000001" customHeight="1" x14ac:dyDescent="0.15">
      <c r="A27" s="40"/>
      <c r="B27" s="40"/>
      <c r="C27" s="41"/>
      <c r="D27" s="42"/>
    </row>
    <row r="28" spans="1:4" ht="17.100000000000001" customHeight="1" x14ac:dyDescent="0.15">
      <c r="A28" s="40"/>
      <c r="B28" s="40"/>
      <c r="C28" s="41"/>
      <c r="D28" s="42"/>
    </row>
    <row r="29" spans="1:4" ht="17.100000000000001" customHeight="1" x14ac:dyDescent="0.15">
      <c r="A29" s="40"/>
      <c r="B29" s="40"/>
      <c r="C29" s="41"/>
      <c r="D29" s="42"/>
    </row>
    <row r="30" spans="1:4" ht="17.100000000000001" customHeight="1" x14ac:dyDescent="0.15">
      <c r="A30" s="40"/>
      <c r="B30" s="40"/>
      <c r="C30" s="41"/>
      <c r="D30" s="42"/>
    </row>
    <row r="31" spans="1:4" ht="17.100000000000001" customHeight="1" x14ac:dyDescent="0.15">
      <c r="A31" s="40"/>
      <c r="B31" s="40"/>
      <c r="C31" s="41"/>
      <c r="D31" s="42"/>
    </row>
    <row r="32" spans="1:4" ht="17.100000000000001" customHeight="1" x14ac:dyDescent="0.15">
      <c r="A32" s="40"/>
      <c r="B32" s="40"/>
      <c r="C32" s="41"/>
      <c r="D32" s="42"/>
    </row>
    <row r="33" spans="1:4" ht="17.100000000000001" customHeight="1" x14ac:dyDescent="0.15">
      <c r="A33" s="40"/>
      <c r="B33" s="40"/>
      <c r="C33" s="41"/>
      <c r="D33" s="42"/>
    </row>
    <row r="34" spans="1:4" ht="17.100000000000001" customHeight="1" x14ac:dyDescent="0.15">
      <c r="A34" s="40"/>
      <c r="B34" s="40"/>
      <c r="C34" s="41"/>
      <c r="D34" s="42"/>
    </row>
    <row r="35" spans="1:4" ht="17.100000000000001" customHeight="1" x14ac:dyDescent="0.15">
      <c r="A35" s="40"/>
      <c r="B35" s="40"/>
      <c r="C35" s="41"/>
      <c r="D35" s="42"/>
    </row>
    <row r="36" spans="1:4" ht="17.100000000000001" customHeight="1" x14ac:dyDescent="0.15">
      <c r="A36" s="40"/>
      <c r="B36" s="40"/>
      <c r="C36" s="41"/>
      <c r="D36" s="42"/>
    </row>
    <row r="37" spans="1:4" ht="17.100000000000001" customHeight="1" x14ac:dyDescent="0.15">
      <c r="A37" s="40"/>
      <c r="B37" s="40"/>
      <c r="C37" s="41"/>
      <c r="D37" s="42"/>
    </row>
    <row r="38" spans="1:4" ht="17.100000000000001" customHeight="1" x14ac:dyDescent="0.15">
      <c r="A38" s="40"/>
      <c r="B38" s="40"/>
      <c r="C38" s="41"/>
      <c r="D38" s="42"/>
    </row>
    <row r="39" spans="1:4" ht="17.100000000000001" customHeight="1" x14ac:dyDescent="0.15">
      <c r="A39" s="40"/>
      <c r="B39" s="40"/>
      <c r="C39" s="41"/>
      <c r="D39" s="42"/>
    </row>
    <row r="40" spans="1:4" ht="17.100000000000001" customHeight="1" x14ac:dyDescent="0.15">
      <c r="A40" s="40"/>
      <c r="B40" s="40"/>
      <c r="C40" s="41"/>
      <c r="D40" s="42"/>
    </row>
    <row r="41" spans="1:4" ht="17.100000000000001" customHeight="1" x14ac:dyDescent="0.15">
      <c r="A41" s="40"/>
      <c r="B41" s="40"/>
      <c r="C41" s="41"/>
      <c r="D41" s="42"/>
    </row>
    <row r="42" spans="1:4" ht="17.100000000000001" customHeight="1" x14ac:dyDescent="0.15">
      <c r="A42" s="40"/>
      <c r="B42" s="40"/>
      <c r="C42" s="41"/>
      <c r="D42" s="42"/>
    </row>
    <row r="43" spans="1:4" ht="17.100000000000001" customHeight="1" x14ac:dyDescent="0.15">
      <c r="A43" s="40"/>
      <c r="B43" s="40"/>
      <c r="C43" s="41"/>
      <c r="D43" s="42"/>
    </row>
    <row r="44" spans="1:4" ht="17.100000000000001" customHeight="1" x14ac:dyDescent="0.15">
      <c r="A44" s="40"/>
      <c r="B44" s="40"/>
      <c r="C44" s="41"/>
      <c r="D44" s="42"/>
    </row>
    <row r="45" spans="1:4" ht="17.100000000000001" customHeight="1" x14ac:dyDescent="0.15">
      <c r="A45" s="40"/>
      <c r="B45" s="40"/>
      <c r="C45" s="41"/>
      <c r="D45" s="42"/>
    </row>
    <row r="46" spans="1:4" ht="17.100000000000001" customHeight="1" x14ac:dyDescent="0.15">
      <c r="A46" s="40"/>
      <c r="B46" s="40"/>
      <c r="C46" s="41"/>
      <c r="D46" s="42"/>
    </row>
    <row r="47" spans="1:4" ht="17.100000000000001" customHeight="1" x14ac:dyDescent="0.15">
      <c r="A47" s="40"/>
      <c r="B47" s="40"/>
      <c r="C47" s="41"/>
      <c r="D47" s="42"/>
    </row>
    <row r="48" spans="1:4" ht="17.100000000000001" customHeight="1" x14ac:dyDescent="0.15">
      <c r="A48" s="40"/>
      <c r="B48" s="40"/>
      <c r="C48" s="41"/>
      <c r="D48" s="42"/>
    </row>
    <row r="49" spans="1:4" ht="17.100000000000001" customHeight="1" x14ac:dyDescent="0.15">
      <c r="A49" s="40"/>
      <c r="B49" s="40"/>
      <c r="C49" s="41"/>
      <c r="D49" s="42"/>
    </row>
    <row r="50" spans="1:4" ht="17.100000000000001" customHeight="1" x14ac:dyDescent="0.15">
      <c r="A50" s="40"/>
      <c r="B50" s="40"/>
      <c r="C50" s="41"/>
      <c r="D50" s="42"/>
    </row>
    <row r="51" spans="1:4" ht="17.100000000000001" customHeight="1" x14ac:dyDescent="0.15">
      <c r="A51" s="40"/>
      <c r="B51" s="40"/>
      <c r="C51" s="41"/>
      <c r="D51" s="42"/>
    </row>
    <row r="52" spans="1:4" ht="17.100000000000001" customHeight="1" x14ac:dyDescent="0.15">
      <c r="A52" s="40"/>
      <c r="B52" s="40"/>
      <c r="C52" s="41"/>
      <c r="D52" s="42"/>
    </row>
    <row r="53" spans="1:4" ht="17.100000000000001" customHeight="1" x14ac:dyDescent="0.15">
      <c r="A53" s="40"/>
      <c r="B53" s="40"/>
      <c r="C53" s="41"/>
      <c r="D53" s="42"/>
    </row>
    <row r="54" spans="1:4" ht="17.100000000000001" customHeight="1" x14ac:dyDescent="0.15">
      <c r="A54" s="40"/>
      <c r="B54" s="40"/>
      <c r="C54" s="41"/>
      <c r="D54" s="42"/>
    </row>
    <row r="55" spans="1:4" ht="17.100000000000001" customHeight="1" x14ac:dyDescent="0.15">
      <c r="A55" s="40"/>
      <c r="B55" s="40"/>
      <c r="C55" s="41"/>
      <c r="D55" s="42"/>
    </row>
    <row r="56" spans="1:4" ht="17.100000000000001" customHeight="1" x14ac:dyDescent="0.15">
      <c r="A56" s="40"/>
      <c r="B56" s="40"/>
      <c r="C56" s="41"/>
      <c r="D56" s="42"/>
    </row>
    <row r="57" spans="1:4" ht="17.100000000000001" customHeight="1" x14ac:dyDescent="0.15">
      <c r="A57" s="40"/>
      <c r="B57" s="40"/>
      <c r="C57" s="41"/>
      <c r="D57" s="42"/>
    </row>
    <row r="58" spans="1:4" ht="17.100000000000001" customHeight="1" x14ac:dyDescent="0.15">
      <c r="A58" s="40"/>
      <c r="B58" s="40"/>
      <c r="C58" s="41"/>
      <c r="D58" s="42"/>
    </row>
    <row r="59" spans="1:4" ht="17.100000000000001" customHeight="1" x14ac:dyDescent="0.15">
      <c r="A59" s="40"/>
      <c r="B59" s="40"/>
      <c r="C59" s="41"/>
      <c r="D59" s="42"/>
    </row>
    <row r="60" spans="1:4" ht="17.100000000000001" customHeight="1" x14ac:dyDescent="0.15">
      <c r="A60" s="40"/>
      <c r="B60" s="40"/>
      <c r="C60" s="41"/>
      <c r="D60" s="42"/>
    </row>
    <row r="61" spans="1:4" ht="17.100000000000001" customHeight="1" x14ac:dyDescent="0.15">
      <c r="A61" s="40"/>
      <c r="B61" s="40"/>
      <c r="C61" s="41"/>
      <c r="D61" s="42"/>
    </row>
    <row r="62" spans="1:4" ht="17.100000000000001" customHeight="1" x14ac:dyDescent="0.15">
      <c r="A62" s="40"/>
      <c r="B62" s="40"/>
      <c r="C62" s="41"/>
      <c r="D62" s="42"/>
    </row>
    <row r="63" spans="1:4" ht="17.100000000000001" customHeight="1" x14ac:dyDescent="0.15">
      <c r="A63" s="40"/>
      <c r="B63" s="40"/>
      <c r="C63" s="41"/>
      <c r="D63" s="42"/>
    </row>
    <row r="64" spans="1:4" ht="17.100000000000001" customHeight="1" x14ac:dyDescent="0.15">
      <c r="A64" s="40"/>
      <c r="B64" s="40"/>
      <c r="C64" s="41"/>
      <c r="D64" s="42"/>
    </row>
    <row r="65" spans="1:4" ht="17.100000000000001" customHeight="1" x14ac:dyDescent="0.15">
      <c r="A65" s="40"/>
      <c r="B65" s="40"/>
      <c r="C65" s="41"/>
      <c r="D65" s="42"/>
    </row>
    <row r="66" spans="1:4" ht="17.100000000000001" customHeight="1" x14ac:dyDescent="0.15">
      <c r="A66" s="40"/>
      <c r="B66" s="40"/>
      <c r="C66" s="41"/>
      <c r="D66" s="42"/>
    </row>
    <row r="67" spans="1:4" ht="17.100000000000001" customHeight="1" x14ac:dyDescent="0.15">
      <c r="A67" s="40"/>
      <c r="B67" s="40"/>
      <c r="C67" s="41"/>
      <c r="D67" s="42"/>
    </row>
    <row r="68" spans="1:4" ht="17.100000000000001" customHeight="1" x14ac:dyDescent="0.15">
      <c r="A68" s="40"/>
      <c r="B68" s="40"/>
      <c r="C68" s="41"/>
      <c r="D68" s="42"/>
    </row>
    <row r="69" spans="1:4" ht="17.100000000000001" customHeight="1" x14ac:dyDescent="0.15">
      <c r="A69" s="40"/>
      <c r="B69" s="40"/>
      <c r="C69" s="41"/>
      <c r="D69" s="42"/>
    </row>
    <row r="70" spans="1:4" ht="17.100000000000001" customHeight="1" x14ac:dyDescent="0.15">
      <c r="A70" s="40"/>
      <c r="B70" s="40"/>
      <c r="C70" s="41"/>
      <c r="D70" s="42"/>
    </row>
    <row r="71" spans="1:4" ht="17.100000000000001" customHeight="1" x14ac:dyDescent="0.15">
      <c r="A71" s="40"/>
      <c r="B71" s="40"/>
      <c r="C71" s="41"/>
      <c r="D71" s="42"/>
    </row>
    <row r="72" spans="1:4" ht="17.100000000000001" customHeight="1" x14ac:dyDescent="0.15">
      <c r="A72" s="40"/>
      <c r="B72" s="40"/>
      <c r="C72" s="41"/>
      <c r="D72" s="42"/>
    </row>
    <row r="73" spans="1:4" ht="17.100000000000001" customHeight="1" x14ac:dyDescent="0.15">
      <c r="A73" s="40"/>
      <c r="B73" s="40"/>
      <c r="C73" s="41"/>
      <c r="D73" s="42"/>
    </row>
    <row r="74" spans="1:4" ht="17.100000000000001" customHeight="1" x14ac:dyDescent="0.15">
      <c r="A74" s="40"/>
      <c r="B74" s="40"/>
      <c r="C74" s="41"/>
      <c r="D74" s="42"/>
    </row>
    <row r="75" spans="1:4" ht="17.100000000000001" customHeight="1" x14ac:dyDescent="0.15">
      <c r="A75" s="40"/>
      <c r="B75" s="40"/>
      <c r="C75" s="41"/>
      <c r="D75" s="42"/>
    </row>
    <row r="76" spans="1:4" ht="17.100000000000001" customHeight="1" x14ac:dyDescent="0.15">
      <c r="A76" s="40"/>
      <c r="B76" s="40"/>
      <c r="C76" s="41"/>
      <c r="D76" s="42"/>
    </row>
    <row r="77" spans="1:4" ht="17.100000000000001" customHeight="1" x14ac:dyDescent="0.15">
      <c r="A77" s="40"/>
      <c r="B77" s="40"/>
      <c r="C77" s="41"/>
      <c r="D77" s="42"/>
    </row>
    <row r="78" spans="1:4" ht="17.100000000000001" customHeight="1" x14ac:dyDescent="0.15">
      <c r="A78" s="40"/>
      <c r="B78" s="40"/>
      <c r="C78" s="41"/>
      <c r="D78" s="42"/>
    </row>
    <row r="79" spans="1:4" ht="17.100000000000001" customHeight="1" x14ac:dyDescent="0.15">
      <c r="A79" s="40"/>
      <c r="B79" s="40"/>
      <c r="C79" s="41"/>
      <c r="D79" s="42"/>
    </row>
    <row r="80" spans="1:4" ht="17.100000000000001" customHeight="1" x14ac:dyDescent="0.15">
      <c r="A80" s="40"/>
      <c r="B80" s="40"/>
      <c r="C80" s="41"/>
      <c r="D80" s="42"/>
    </row>
    <row r="81" spans="1:4" ht="17.100000000000001" customHeight="1" x14ac:dyDescent="0.15">
      <c r="A81" s="40"/>
      <c r="B81" s="40"/>
      <c r="C81" s="41"/>
      <c r="D81" s="42"/>
    </row>
    <row r="82" spans="1:4" ht="17.100000000000001" customHeight="1" x14ac:dyDescent="0.15">
      <c r="A82" s="40"/>
      <c r="B82" s="40"/>
      <c r="C82" s="41"/>
      <c r="D82" s="42"/>
    </row>
    <row r="83" spans="1:4" ht="17.100000000000001" customHeight="1" x14ac:dyDescent="0.15">
      <c r="A83" s="40"/>
      <c r="B83" s="40"/>
      <c r="C83" s="41"/>
      <c r="D83" s="42"/>
    </row>
    <row r="84" spans="1:4" ht="17.100000000000001" customHeight="1" x14ac:dyDescent="0.15">
      <c r="A84" s="40"/>
      <c r="B84" s="40"/>
      <c r="C84" s="41"/>
      <c r="D84" s="42"/>
    </row>
    <row r="85" spans="1:4" ht="17.100000000000001" customHeight="1" x14ac:dyDescent="0.15">
      <c r="A85" s="40"/>
      <c r="B85" s="40"/>
      <c r="C85" s="41"/>
      <c r="D85" s="42"/>
    </row>
    <row r="86" spans="1:4" ht="17.100000000000001" customHeight="1" x14ac:dyDescent="0.15">
      <c r="A86" s="40"/>
      <c r="B86" s="40"/>
      <c r="C86" s="41"/>
      <c r="D86" s="42"/>
    </row>
    <row r="87" spans="1:4" ht="17.100000000000001" customHeight="1" x14ac:dyDescent="0.15">
      <c r="A87" s="40"/>
      <c r="B87" s="40"/>
      <c r="C87" s="41"/>
      <c r="D87" s="42"/>
    </row>
    <row r="88" spans="1:4" ht="17.100000000000001" customHeight="1" x14ac:dyDescent="0.15">
      <c r="A88" s="40"/>
      <c r="B88" s="40"/>
      <c r="C88" s="41"/>
      <c r="D88" s="42"/>
    </row>
    <row r="89" spans="1:4" ht="17.100000000000001" customHeight="1" x14ac:dyDescent="0.15">
      <c r="A89" s="40"/>
      <c r="B89" s="40"/>
      <c r="C89" s="41"/>
      <c r="D89" s="42"/>
    </row>
    <row r="90" spans="1:4" ht="17.100000000000001" customHeight="1" x14ac:dyDescent="0.15">
      <c r="A90" s="40"/>
      <c r="B90" s="40"/>
      <c r="C90" s="41"/>
      <c r="D90" s="42"/>
    </row>
    <row r="91" spans="1:4" ht="17.100000000000001" customHeight="1" x14ac:dyDescent="0.15">
      <c r="A91" s="40"/>
      <c r="B91" s="40"/>
      <c r="C91" s="41"/>
      <c r="D91" s="42"/>
    </row>
    <row r="92" spans="1:4" ht="17.100000000000001" customHeight="1" x14ac:dyDescent="0.15">
      <c r="A92" s="40"/>
      <c r="B92" s="40"/>
      <c r="C92" s="41"/>
      <c r="D92" s="42"/>
    </row>
    <row r="93" spans="1:4" ht="17.100000000000001" customHeight="1" x14ac:dyDescent="0.15">
      <c r="A93" s="40"/>
      <c r="B93" s="40"/>
      <c r="C93" s="41"/>
      <c r="D93" s="42"/>
    </row>
    <row r="94" spans="1:4" ht="17.100000000000001" customHeight="1" x14ac:dyDescent="0.15">
      <c r="A94" s="40"/>
      <c r="B94" s="40"/>
      <c r="C94" s="41"/>
      <c r="D94" s="42"/>
    </row>
    <row r="95" spans="1:4" ht="17.100000000000001" customHeight="1" x14ac:dyDescent="0.15">
      <c r="A95" s="40"/>
      <c r="B95" s="40"/>
      <c r="C95" s="41"/>
      <c r="D95" s="42"/>
    </row>
    <row r="96" spans="1:4" ht="17.100000000000001" customHeight="1" x14ac:dyDescent="0.15">
      <c r="A96" s="40"/>
      <c r="B96" s="40"/>
      <c r="C96" s="41"/>
      <c r="D96" s="42"/>
    </row>
    <row r="97" spans="1:4" ht="17.100000000000001" customHeight="1" x14ac:dyDescent="0.15">
      <c r="A97" s="40"/>
      <c r="B97" s="40"/>
      <c r="C97" s="41"/>
      <c r="D97" s="42"/>
    </row>
    <row r="98" spans="1:4" ht="17.100000000000001" customHeight="1" x14ac:dyDescent="0.15">
      <c r="A98" s="40"/>
      <c r="B98" s="40"/>
      <c r="C98" s="41"/>
      <c r="D98" s="42"/>
    </row>
    <row r="99" spans="1:4" ht="17.100000000000001" customHeight="1" x14ac:dyDescent="0.15">
      <c r="A99" s="40"/>
      <c r="B99" s="40"/>
      <c r="C99" s="41"/>
      <c r="D99" s="42"/>
    </row>
    <row r="100" spans="1:4" ht="17.100000000000001" customHeight="1" x14ac:dyDescent="0.15">
      <c r="A100" s="40"/>
      <c r="B100" s="40"/>
      <c r="C100" s="41"/>
      <c r="D100" s="42"/>
    </row>
  </sheetData>
  <sheetProtection algorithmName="SHA-512" hashValue="+86FAT93FmU2yo1Ai4X+qIuUtKZ9EaYKArWupb/YtXE5mjT2g5nNt0ET0H6YReIW/49lgZL+bdZfKqjIjUkUTw==" saltValue="IAAzFIFDqhf81QLUgnEauw==" spinCount="100000" sheet="1" objects="1" insertRows="0" deleteRows="0"/>
  <mergeCells count="1">
    <mergeCell ref="B1:D1"/>
  </mergeCells>
  <dataValidations count="1">
    <dataValidation type="list" allowBlank="1" showInputMessage="1" showErrorMessage="1" sqref="C3:C100" xr:uid="{00000000-0002-0000-0200-000000000000}">
      <formula1>"NPAP, NKOV, NALOB,NPET,NFBR,NPS,"</formula1>
    </dataValidation>
  </dataValidations>
  <pageMargins left="0.70866141732283472" right="0.70866141732283472" top="0.78740157480314965" bottom="0.78740157480314965" header="0.31496062992125984" footer="0.31496062992125984"/>
  <pageSetup paperSize="9" scale="85" fitToHeight="0" orientation="portrait" r:id="rId1"/>
  <headerFooter>
    <oddFooter>&amp;L&amp;"Microsoft Sans Serif,Obyčejné"&amp;8EKO-KOM, a.s.&amp;C&amp;"Microsoft Sans Serif,Obyčejné"&amp;10Výkaz Dodavatele za Výkupny 3.0&amp;R&amp;"Microsoft Sans Serif,Obyčejné"&amp;8&amp;A strana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0"/>
  <sheetViews>
    <sheetView tabSelected="1" topLeftCell="C1" zoomScale="115" zoomScaleNormal="115" workbookViewId="0">
      <pane ySplit="2" topLeftCell="A9" activePane="bottomLeft" state="frozen"/>
      <selection activeCell="B2" sqref="B2"/>
      <selection pane="bottomLeft" activeCell="H15" sqref="H15"/>
    </sheetView>
  </sheetViews>
  <sheetFormatPr defaultColWidth="9" defaultRowHeight="17.100000000000001" customHeight="1" x14ac:dyDescent="0.2"/>
  <cols>
    <col min="1" max="1" width="13.5703125" style="33" customWidth="1"/>
    <col min="2" max="3" width="25.5703125" style="33" customWidth="1"/>
    <col min="4" max="8" width="13.5703125" style="33" customWidth="1"/>
    <col min="9" max="16384" width="9" style="33"/>
  </cols>
  <sheetData>
    <row r="1" spans="1:8" ht="30.2" customHeight="1" thickBot="1" x14ac:dyDescent="0.25">
      <c r="A1" s="109" t="s">
        <v>20</v>
      </c>
      <c r="B1" s="110"/>
      <c r="C1" s="58"/>
      <c r="D1" s="106" t="str">
        <f>Úvod!B2&amp; " výkaz za období: "&amp;Úvod!B5&amp;".Q "&amp;Úvod!D5&amp;", Ev. číslo: "&amp;Úvod!E14</f>
        <v xml:space="preserve">Běžný výkaz za období: .Q , Ev. číslo: </v>
      </c>
      <c r="E1" s="107"/>
      <c r="F1" s="107"/>
      <c r="G1" s="107"/>
      <c r="H1" s="108"/>
    </row>
    <row r="2" spans="1:8" ht="45" customHeight="1" thickBot="1" x14ac:dyDescent="0.25">
      <c r="A2" s="51" t="s">
        <v>30</v>
      </c>
      <c r="B2" s="52" t="s">
        <v>27</v>
      </c>
      <c r="C2" s="54" t="s">
        <v>13</v>
      </c>
      <c r="D2" s="59" t="s">
        <v>28</v>
      </c>
      <c r="E2" s="59" t="s">
        <v>29</v>
      </c>
      <c r="F2" s="60" t="s">
        <v>23</v>
      </c>
      <c r="G2" s="60" t="s">
        <v>24</v>
      </c>
      <c r="H2" s="61" t="s">
        <v>25</v>
      </c>
    </row>
    <row r="3" spans="1:8" ht="17.100000000000001" customHeight="1" x14ac:dyDescent="0.2">
      <c r="A3" s="63"/>
      <c r="B3" s="53"/>
      <c r="C3" s="53"/>
      <c r="D3" s="56"/>
      <c r="E3" s="56"/>
      <c r="F3" s="56"/>
      <c r="G3" s="57"/>
      <c r="H3" s="56"/>
    </row>
    <row r="4" spans="1:8" ht="17.100000000000001" customHeight="1" x14ac:dyDescent="0.2">
      <c r="A4" s="55"/>
      <c r="B4" s="53"/>
      <c r="C4" s="53"/>
      <c r="D4" s="56"/>
      <c r="E4" s="56"/>
      <c r="F4" s="56"/>
      <c r="G4" s="57"/>
      <c r="H4" s="56"/>
    </row>
    <row r="5" spans="1:8" ht="17.100000000000001" customHeight="1" x14ac:dyDescent="0.2">
      <c r="A5" s="55"/>
      <c r="B5" s="53"/>
      <c r="C5" s="53"/>
      <c r="D5" s="56"/>
      <c r="E5" s="56"/>
      <c r="F5" s="56"/>
      <c r="G5" s="57"/>
      <c r="H5" s="56"/>
    </row>
    <row r="6" spans="1:8" ht="17.100000000000001" customHeight="1" x14ac:dyDescent="0.2">
      <c r="A6" s="55"/>
      <c r="B6" s="53"/>
      <c r="C6" s="53"/>
      <c r="D6" s="56"/>
      <c r="E6" s="56"/>
      <c r="F6" s="56"/>
      <c r="G6" s="57"/>
      <c r="H6" s="56"/>
    </row>
    <row r="7" spans="1:8" ht="17.100000000000001" customHeight="1" x14ac:dyDescent="0.2">
      <c r="A7" s="55"/>
      <c r="B7" s="53"/>
      <c r="C7" s="53"/>
      <c r="D7" s="56"/>
      <c r="E7" s="56"/>
      <c r="F7" s="56"/>
      <c r="G7" s="57"/>
      <c r="H7" s="56"/>
    </row>
    <row r="8" spans="1:8" ht="17.100000000000001" customHeight="1" x14ac:dyDescent="0.2">
      <c r="A8" s="55"/>
      <c r="B8" s="53"/>
      <c r="C8" s="53"/>
      <c r="D8" s="56"/>
      <c r="E8" s="56"/>
      <c r="F8" s="56"/>
      <c r="G8" s="57"/>
      <c r="H8" s="56"/>
    </row>
    <row r="9" spans="1:8" ht="17.100000000000001" customHeight="1" x14ac:dyDescent="0.2">
      <c r="A9" s="55"/>
      <c r="B9" s="53"/>
      <c r="C9" s="53"/>
      <c r="D9" s="56"/>
      <c r="E9" s="56"/>
      <c r="F9" s="56"/>
      <c r="G9" s="57"/>
      <c r="H9" s="56"/>
    </row>
    <row r="10" spans="1:8" ht="17.100000000000001" customHeight="1" x14ac:dyDescent="0.2">
      <c r="A10" s="55"/>
      <c r="B10" s="53"/>
      <c r="C10" s="53"/>
      <c r="D10" s="56"/>
      <c r="E10" s="56"/>
      <c r="F10" s="56"/>
      <c r="G10" s="57"/>
      <c r="H10" s="56"/>
    </row>
    <row r="11" spans="1:8" ht="17.100000000000001" customHeight="1" x14ac:dyDescent="0.2">
      <c r="A11" s="55"/>
      <c r="B11" s="53"/>
      <c r="C11" s="53"/>
      <c r="D11" s="56"/>
      <c r="E11" s="56"/>
      <c r="F11" s="56"/>
      <c r="G11" s="57"/>
      <c r="H11" s="56"/>
    </row>
    <row r="12" spans="1:8" ht="17.100000000000001" customHeight="1" x14ac:dyDescent="0.2">
      <c r="A12" s="55"/>
      <c r="B12" s="53"/>
      <c r="C12" s="53"/>
      <c r="D12" s="56"/>
      <c r="E12" s="56"/>
      <c r="F12" s="56"/>
      <c r="G12" s="57"/>
      <c r="H12" s="56"/>
    </row>
    <row r="13" spans="1:8" ht="17.100000000000001" customHeight="1" x14ac:dyDescent="0.2">
      <c r="A13" s="55"/>
      <c r="B13" s="53"/>
      <c r="C13" s="53"/>
      <c r="D13" s="56"/>
      <c r="E13" s="56"/>
      <c r="F13" s="56"/>
      <c r="G13" s="57"/>
      <c r="H13" s="56"/>
    </row>
    <row r="14" spans="1:8" ht="17.100000000000001" customHeight="1" x14ac:dyDescent="0.2">
      <c r="A14" s="55"/>
      <c r="B14" s="53"/>
      <c r="C14" s="53"/>
      <c r="D14" s="56"/>
      <c r="E14" s="56"/>
      <c r="F14" s="56"/>
      <c r="G14" s="57"/>
      <c r="H14" s="56"/>
    </row>
    <row r="15" spans="1:8" ht="17.100000000000001" customHeight="1" x14ac:dyDescent="0.2">
      <c r="A15" s="55"/>
      <c r="B15" s="53"/>
      <c r="C15" s="53"/>
      <c r="D15" s="56"/>
      <c r="E15" s="56"/>
      <c r="F15" s="56"/>
      <c r="G15" s="57"/>
      <c r="H15" s="56"/>
    </row>
    <row r="16" spans="1:8" ht="17.100000000000001" customHeight="1" x14ac:dyDescent="0.2">
      <c r="A16" s="55"/>
      <c r="B16" s="53"/>
      <c r="C16" s="53"/>
      <c r="D16" s="56"/>
      <c r="E16" s="56"/>
      <c r="F16" s="56"/>
      <c r="G16" s="57"/>
      <c r="H16" s="56"/>
    </row>
    <row r="17" spans="1:8" ht="17.100000000000001" customHeight="1" x14ac:dyDescent="0.2">
      <c r="A17" s="55"/>
      <c r="B17" s="53"/>
      <c r="C17" s="53"/>
      <c r="D17" s="56"/>
      <c r="E17" s="56"/>
      <c r="F17" s="56"/>
      <c r="G17" s="57"/>
      <c r="H17" s="56"/>
    </row>
    <row r="18" spans="1:8" ht="17.100000000000001" customHeight="1" x14ac:dyDescent="0.2">
      <c r="A18" s="55"/>
      <c r="B18" s="53"/>
      <c r="C18" s="53"/>
      <c r="D18" s="56"/>
      <c r="E18" s="56"/>
      <c r="F18" s="56"/>
      <c r="G18" s="57"/>
      <c r="H18" s="56"/>
    </row>
    <row r="19" spans="1:8" ht="17.100000000000001" customHeight="1" x14ac:dyDescent="0.2">
      <c r="A19" s="55"/>
      <c r="B19" s="53"/>
      <c r="C19" s="53"/>
      <c r="D19" s="56"/>
      <c r="E19" s="56"/>
      <c r="F19" s="56"/>
      <c r="G19" s="57"/>
      <c r="H19" s="56"/>
    </row>
    <row r="20" spans="1:8" ht="17.100000000000001" customHeight="1" x14ac:dyDescent="0.2">
      <c r="A20" s="55"/>
      <c r="B20" s="53"/>
      <c r="C20" s="53"/>
      <c r="D20" s="56"/>
      <c r="E20" s="56"/>
      <c r="F20" s="56"/>
      <c r="G20" s="57"/>
      <c r="H20" s="56"/>
    </row>
    <row r="21" spans="1:8" ht="17.100000000000001" customHeight="1" x14ac:dyDescent="0.2">
      <c r="A21" s="55"/>
      <c r="B21" s="53"/>
      <c r="C21" s="53"/>
      <c r="D21" s="56"/>
      <c r="E21" s="56"/>
      <c r="F21" s="56"/>
      <c r="G21" s="57"/>
      <c r="H21" s="56"/>
    </row>
    <row r="22" spans="1:8" ht="17.100000000000001" customHeight="1" x14ac:dyDescent="0.2">
      <c r="A22" s="55"/>
      <c r="B22" s="53"/>
      <c r="C22" s="53"/>
      <c r="D22" s="56"/>
      <c r="E22" s="56"/>
      <c r="F22" s="56"/>
      <c r="G22" s="57"/>
      <c r="H22" s="56"/>
    </row>
    <row r="23" spans="1:8" ht="17.100000000000001" customHeight="1" x14ac:dyDescent="0.2">
      <c r="A23" s="55"/>
      <c r="B23" s="53"/>
      <c r="C23" s="53"/>
      <c r="D23" s="56"/>
      <c r="E23" s="56"/>
      <c r="F23" s="56"/>
      <c r="G23" s="57"/>
      <c r="H23" s="56"/>
    </row>
    <row r="24" spans="1:8" ht="17.100000000000001" customHeight="1" x14ac:dyDescent="0.2">
      <c r="A24" s="55"/>
      <c r="B24" s="53"/>
      <c r="C24" s="53"/>
      <c r="D24" s="56"/>
      <c r="E24" s="56"/>
      <c r="F24" s="56"/>
      <c r="G24" s="57"/>
      <c r="H24" s="56"/>
    </row>
    <row r="25" spans="1:8" ht="17.100000000000001" customHeight="1" x14ac:dyDescent="0.2">
      <c r="A25" s="55"/>
      <c r="B25" s="53"/>
      <c r="C25" s="53"/>
      <c r="D25" s="56"/>
      <c r="E25" s="56"/>
      <c r="F25" s="56"/>
      <c r="G25" s="57"/>
      <c r="H25" s="56"/>
    </row>
    <row r="26" spans="1:8" ht="17.100000000000001" customHeight="1" x14ac:dyDescent="0.2">
      <c r="A26" s="55"/>
      <c r="B26" s="53"/>
      <c r="C26" s="53"/>
      <c r="D26" s="56"/>
      <c r="E26" s="56"/>
      <c r="F26" s="56"/>
      <c r="G26" s="57"/>
      <c r="H26" s="56"/>
    </row>
    <row r="27" spans="1:8" ht="17.100000000000001" customHeight="1" x14ac:dyDescent="0.2">
      <c r="A27" s="55"/>
      <c r="B27" s="53"/>
      <c r="C27" s="53"/>
      <c r="D27" s="56"/>
      <c r="E27" s="56"/>
      <c r="F27" s="56"/>
      <c r="G27" s="57"/>
      <c r="H27" s="56"/>
    </row>
    <row r="28" spans="1:8" ht="17.100000000000001" customHeight="1" x14ac:dyDescent="0.2">
      <c r="A28" s="55"/>
      <c r="B28" s="53"/>
      <c r="C28" s="53"/>
      <c r="D28" s="56"/>
      <c r="E28" s="56"/>
      <c r="F28" s="56"/>
      <c r="G28" s="57"/>
      <c r="H28" s="56"/>
    </row>
    <row r="29" spans="1:8" ht="17.100000000000001" customHeight="1" x14ac:dyDescent="0.2">
      <c r="A29" s="55"/>
      <c r="B29" s="53"/>
      <c r="C29" s="53"/>
      <c r="D29" s="56"/>
      <c r="E29" s="56"/>
      <c r="F29" s="56"/>
      <c r="G29" s="57"/>
      <c r="H29" s="56"/>
    </row>
    <row r="30" spans="1:8" ht="17.100000000000001" customHeight="1" x14ac:dyDescent="0.2">
      <c r="A30" s="55"/>
      <c r="B30" s="53"/>
      <c r="C30" s="53"/>
      <c r="D30" s="56"/>
      <c r="E30" s="56"/>
      <c r="F30" s="56"/>
      <c r="G30" s="57"/>
      <c r="H30" s="56"/>
    </row>
    <row r="31" spans="1:8" ht="17.100000000000001" customHeight="1" x14ac:dyDescent="0.2">
      <c r="A31" s="55"/>
      <c r="B31" s="53"/>
      <c r="C31" s="53"/>
      <c r="D31" s="56"/>
      <c r="E31" s="56"/>
      <c r="F31" s="56"/>
      <c r="G31" s="57"/>
      <c r="H31" s="56"/>
    </row>
    <row r="32" spans="1:8" ht="17.100000000000001" customHeight="1" x14ac:dyDescent="0.2">
      <c r="A32" s="55"/>
      <c r="B32" s="53"/>
      <c r="C32" s="53"/>
      <c r="D32" s="56"/>
      <c r="E32" s="56"/>
      <c r="F32" s="56"/>
      <c r="G32" s="57"/>
      <c r="H32" s="56"/>
    </row>
    <row r="33" spans="1:8" ht="17.100000000000001" customHeight="1" x14ac:dyDescent="0.2">
      <c r="A33" s="55"/>
      <c r="B33" s="53"/>
      <c r="C33" s="53"/>
      <c r="D33" s="56"/>
      <c r="E33" s="56"/>
      <c r="F33" s="56"/>
      <c r="G33" s="57"/>
      <c r="H33" s="56"/>
    </row>
    <row r="34" spans="1:8" ht="17.100000000000001" customHeight="1" x14ac:dyDescent="0.2">
      <c r="A34" s="55"/>
      <c r="B34" s="53"/>
      <c r="C34" s="53"/>
      <c r="D34" s="56"/>
      <c r="E34" s="56"/>
      <c r="F34" s="56"/>
      <c r="G34" s="57"/>
      <c r="H34" s="56"/>
    </row>
    <row r="35" spans="1:8" ht="17.100000000000001" customHeight="1" x14ac:dyDescent="0.2">
      <c r="A35" s="55"/>
      <c r="B35" s="53"/>
      <c r="C35" s="53"/>
      <c r="D35" s="56"/>
      <c r="E35" s="56"/>
      <c r="F35" s="56"/>
      <c r="G35" s="57"/>
      <c r="H35" s="56"/>
    </row>
    <row r="36" spans="1:8" ht="17.100000000000001" customHeight="1" x14ac:dyDescent="0.2">
      <c r="A36" s="55"/>
      <c r="B36" s="53"/>
      <c r="C36" s="53"/>
      <c r="D36" s="56"/>
      <c r="E36" s="56"/>
      <c r="F36" s="56"/>
      <c r="G36" s="57"/>
      <c r="H36" s="56"/>
    </row>
    <row r="37" spans="1:8" ht="17.100000000000001" customHeight="1" x14ac:dyDescent="0.2">
      <c r="A37" s="55"/>
      <c r="B37" s="53"/>
      <c r="C37" s="53"/>
      <c r="D37" s="56"/>
      <c r="E37" s="56"/>
      <c r="F37" s="56"/>
      <c r="G37" s="57"/>
      <c r="H37" s="56"/>
    </row>
    <row r="38" spans="1:8" ht="17.100000000000001" customHeight="1" x14ac:dyDescent="0.2">
      <c r="A38" s="55"/>
      <c r="B38" s="53"/>
      <c r="C38" s="53"/>
      <c r="D38" s="56"/>
      <c r="E38" s="56"/>
      <c r="F38" s="56"/>
      <c r="G38" s="57"/>
      <c r="H38" s="56"/>
    </row>
    <row r="39" spans="1:8" ht="17.100000000000001" customHeight="1" x14ac:dyDescent="0.2">
      <c r="A39" s="55"/>
      <c r="B39" s="53"/>
      <c r="C39" s="53"/>
      <c r="D39" s="56"/>
      <c r="E39" s="56"/>
      <c r="F39" s="56"/>
      <c r="G39" s="57"/>
      <c r="H39" s="56"/>
    </row>
    <row r="40" spans="1:8" ht="17.100000000000001" customHeight="1" x14ac:dyDescent="0.2">
      <c r="A40" s="55"/>
      <c r="B40" s="53"/>
      <c r="C40" s="53"/>
      <c r="D40" s="56"/>
      <c r="E40" s="56"/>
      <c r="F40" s="56"/>
      <c r="G40" s="57"/>
      <c r="H40" s="56"/>
    </row>
    <row r="41" spans="1:8" ht="17.100000000000001" customHeight="1" x14ac:dyDescent="0.2">
      <c r="A41" s="55"/>
      <c r="B41" s="53"/>
      <c r="C41" s="53"/>
      <c r="D41" s="56"/>
      <c r="E41" s="56"/>
      <c r="F41" s="56"/>
      <c r="G41" s="57"/>
      <c r="H41" s="56"/>
    </row>
    <row r="42" spans="1:8" ht="17.100000000000001" customHeight="1" x14ac:dyDescent="0.2">
      <c r="A42" s="55"/>
      <c r="B42" s="53"/>
      <c r="C42" s="53"/>
      <c r="D42" s="56"/>
      <c r="E42" s="56"/>
      <c r="F42" s="56"/>
      <c r="G42" s="57"/>
      <c r="H42" s="56"/>
    </row>
    <row r="43" spans="1:8" ht="17.100000000000001" customHeight="1" x14ac:dyDescent="0.2">
      <c r="A43" s="55"/>
      <c r="B43" s="53"/>
      <c r="C43" s="53"/>
      <c r="D43" s="56"/>
      <c r="E43" s="56"/>
      <c r="F43" s="56"/>
      <c r="G43" s="57"/>
      <c r="H43" s="56"/>
    </row>
    <row r="44" spans="1:8" ht="17.100000000000001" customHeight="1" x14ac:dyDescent="0.2">
      <c r="A44" s="55"/>
      <c r="B44" s="53"/>
      <c r="C44" s="53"/>
      <c r="D44" s="56"/>
      <c r="E44" s="56"/>
      <c r="F44" s="56"/>
      <c r="G44" s="57"/>
      <c r="H44" s="56"/>
    </row>
    <row r="45" spans="1:8" ht="17.100000000000001" customHeight="1" x14ac:dyDescent="0.2">
      <c r="A45" s="55"/>
      <c r="B45" s="53"/>
      <c r="C45" s="53"/>
      <c r="D45" s="56"/>
      <c r="E45" s="56"/>
      <c r="F45" s="56"/>
      <c r="G45" s="57"/>
      <c r="H45" s="56"/>
    </row>
    <row r="46" spans="1:8" ht="17.100000000000001" customHeight="1" x14ac:dyDescent="0.2">
      <c r="A46" s="55"/>
      <c r="B46" s="53"/>
      <c r="C46" s="53"/>
      <c r="D46" s="56"/>
      <c r="E46" s="56"/>
      <c r="F46" s="56"/>
      <c r="G46" s="57"/>
      <c r="H46" s="56"/>
    </row>
    <row r="47" spans="1:8" ht="17.100000000000001" customHeight="1" x14ac:dyDescent="0.2">
      <c r="A47" s="55"/>
      <c r="B47" s="53"/>
      <c r="C47" s="53"/>
      <c r="D47" s="56"/>
      <c r="E47" s="56"/>
      <c r="F47" s="56"/>
      <c r="G47" s="57"/>
      <c r="H47" s="56"/>
    </row>
    <row r="48" spans="1:8" ht="17.100000000000001" customHeight="1" x14ac:dyDescent="0.2">
      <c r="A48" s="55"/>
      <c r="B48" s="53"/>
      <c r="C48" s="53"/>
      <c r="D48" s="56"/>
      <c r="E48" s="56"/>
      <c r="F48" s="56"/>
      <c r="G48" s="57"/>
      <c r="H48" s="56"/>
    </row>
    <row r="49" spans="1:8" ht="17.100000000000001" customHeight="1" x14ac:dyDescent="0.2">
      <c r="A49" s="55"/>
      <c r="B49" s="53"/>
      <c r="C49" s="53"/>
      <c r="D49" s="56"/>
      <c r="E49" s="56"/>
      <c r="F49" s="56"/>
      <c r="G49" s="57"/>
      <c r="H49" s="56"/>
    </row>
    <row r="50" spans="1:8" ht="17.100000000000001" customHeight="1" x14ac:dyDescent="0.2">
      <c r="A50" s="55"/>
      <c r="B50" s="53"/>
      <c r="C50" s="53"/>
      <c r="D50" s="56"/>
      <c r="E50" s="56"/>
      <c r="F50" s="56"/>
      <c r="G50" s="57"/>
      <c r="H50" s="56"/>
    </row>
    <row r="51" spans="1:8" ht="17.100000000000001" customHeight="1" x14ac:dyDescent="0.2">
      <c r="A51" s="55"/>
      <c r="B51" s="53"/>
      <c r="C51" s="53"/>
      <c r="D51" s="56"/>
      <c r="E51" s="56"/>
      <c r="F51" s="56"/>
      <c r="G51" s="57"/>
      <c r="H51" s="56"/>
    </row>
    <row r="52" spans="1:8" ht="17.100000000000001" customHeight="1" x14ac:dyDescent="0.2">
      <c r="A52" s="55"/>
      <c r="B52" s="53"/>
      <c r="C52" s="53"/>
      <c r="D52" s="56"/>
      <c r="E52" s="56"/>
      <c r="F52" s="56"/>
      <c r="G52" s="57"/>
      <c r="H52" s="56"/>
    </row>
    <row r="53" spans="1:8" ht="17.100000000000001" customHeight="1" x14ac:dyDescent="0.2">
      <c r="A53" s="55"/>
      <c r="B53" s="53"/>
      <c r="C53" s="53"/>
      <c r="D53" s="56"/>
      <c r="E53" s="56"/>
      <c r="F53" s="56"/>
      <c r="G53" s="57"/>
      <c r="H53" s="56"/>
    </row>
    <row r="54" spans="1:8" ht="17.100000000000001" customHeight="1" x14ac:dyDescent="0.2">
      <c r="A54" s="55"/>
      <c r="B54" s="53"/>
      <c r="C54" s="53"/>
      <c r="D54" s="56"/>
      <c r="E54" s="56"/>
      <c r="F54" s="56"/>
      <c r="G54" s="57"/>
      <c r="H54" s="56"/>
    </row>
    <row r="55" spans="1:8" ht="17.100000000000001" customHeight="1" x14ac:dyDescent="0.2">
      <c r="A55" s="55"/>
      <c r="B55" s="53"/>
      <c r="C55" s="53"/>
      <c r="D55" s="56"/>
      <c r="E55" s="56"/>
      <c r="F55" s="56"/>
      <c r="G55" s="57"/>
      <c r="H55" s="56"/>
    </row>
    <row r="56" spans="1:8" ht="17.100000000000001" customHeight="1" x14ac:dyDescent="0.2">
      <c r="A56" s="55"/>
      <c r="B56" s="53"/>
      <c r="C56" s="53"/>
      <c r="D56" s="56"/>
      <c r="E56" s="56"/>
      <c r="F56" s="56"/>
      <c r="G56" s="57"/>
      <c r="H56" s="56"/>
    </row>
    <row r="57" spans="1:8" ht="17.100000000000001" customHeight="1" x14ac:dyDescent="0.2">
      <c r="A57" s="55"/>
      <c r="B57" s="53"/>
      <c r="C57" s="53"/>
      <c r="D57" s="56"/>
      <c r="E57" s="56"/>
      <c r="F57" s="56"/>
      <c r="G57" s="57"/>
      <c r="H57" s="56"/>
    </row>
    <row r="58" spans="1:8" ht="17.100000000000001" customHeight="1" x14ac:dyDescent="0.2">
      <c r="A58" s="55"/>
      <c r="B58" s="53"/>
      <c r="C58" s="53"/>
      <c r="D58" s="56"/>
      <c r="E58" s="56"/>
      <c r="F58" s="56"/>
      <c r="G58" s="57"/>
      <c r="H58" s="56"/>
    </row>
    <row r="59" spans="1:8" ht="17.100000000000001" customHeight="1" x14ac:dyDescent="0.2">
      <c r="A59" s="55"/>
      <c r="B59" s="53"/>
      <c r="C59" s="53"/>
      <c r="D59" s="56"/>
      <c r="E59" s="56"/>
      <c r="F59" s="56"/>
      <c r="G59" s="57"/>
      <c r="H59" s="56"/>
    </row>
    <row r="60" spans="1:8" ht="17.100000000000001" customHeight="1" x14ac:dyDescent="0.2">
      <c r="A60" s="55"/>
      <c r="B60" s="53"/>
      <c r="C60" s="53"/>
      <c r="D60" s="56"/>
      <c r="E60" s="56"/>
      <c r="F60" s="56"/>
      <c r="G60" s="57"/>
      <c r="H60" s="56"/>
    </row>
    <row r="61" spans="1:8" ht="17.100000000000001" customHeight="1" x14ac:dyDescent="0.2">
      <c r="A61" s="55"/>
      <c r="B61" s="53"/>
      <c r="C61" s="53"/>
      <c r="D61" s="56"/>
      <c r="E61" s="56"/>
      <c r="F61" s="56"/>
      <c r="G61" s="57"/>
      <c r="H61" s="56"/>
    </row>
    <row r="62" spans="1:8" ht="17.100000000000001" customHeight="1" x14ac:dyDescent="0.2">
      <c r="A62" s="55"/>
      <c r="B62" s="53"/>
      <c r="C62" s="53"/>
      <c r="D62" s="56"/>
      <c r="E62" s="56"/>
      <c r="F62" s="56"/>
      <c r="G62" s="57"/>
      <c r="H62" s="56"/>
    </row>
    <row r="63" spans="1:8" ht="17.100000000000001" customHeight="1" x14ac:dyDescent="0.2">
      <c r="A63" s="55"/>
      <c r="B63" s="53"/>
      <c r="C63" s="53"/>
      <c r="D63" s="56"/>
      <c r="E63" s="56"/>
      <c r="F63" s="56"/>
      <c r="G63" s="57"/>
      <c r="H63" s="56"/>
    </row>
    <row r="64" spans="1:8" ht="17.100000000000001" customHeight="1" x14ac:dyDescent="0.2">
      <c r="A64" s="55"/>
      <c r="B64" s="53"/>
      <c r="C64" s="53"/>
      <c r="D64" s="56"/>
      <c r="E64" s="56"/>
      <c r="F64" s="56"/>
      <c r="G64" s="57"/>
      <c r="H64" s="56"/>
    </row>
    <row r="65" spans="1:8" ht="17.100000000000001" customHeight="1" x14ac:dyDescent="0.2">
      <c r="A65" s="55"/>
      <c r="B65" s="53"/>
      <c r="C65" s="53"/>
      <c r="D65" s="56"/>
      <c r="E65" s="56"/>
      <c r="F65" s="56"/>
      <c r="G65" s="57"/>
      <c r="H65" s="56"/>
    </row>
    <row r="66" spans="1:8" ht="17.100000000000001" customHeight="1" x14ac:dyDescent="0.2">
      <c r="A66" s="55"/>
      <c r="B66" s="53"/>
      <c r="C66" s="53"/>
      <c r="D66" s="56"/>
      <c r="E66" s="56"/>
      <c r="F66" s="56"/>
      <c r="G66" s="57"/>
      <c r="H66" s="56"/>
    </row>
    <row r="67" spans="1:8" ht="17.100000000000001" customHeight="1" x14ac:dyDescent="0.2">
      <c r="A67" s="55"/>
      <c r="B67" s="53"/>
      <c r="C67" s="53"/>
      <c r="D67" s="56"/>
      <c r="E67" s="56"/>
      <c r="F67" s="56"/>
      <c r="G67" s="57"/>
      <c r="H67" s="56"/>
    </row>
    <row r="68" spans="1:8" ht="17.100000000000001" customHeight="1" x14ac:dyDescent="0.2">
      <c r="A68" s="55"/>
      <c r="B68" s="53"/>
      <c r="C68" s="53"/>
      <c r="D68" s="56"/>
      <c r="E68" s="56"/>
      <c r="F68" s="56"/>
      <c r="G68" s="57"/>
      <c r="H68" s="56"/>
    </row>
    <row r="69" spans="1:8" ht="17.100000000000001" customHeight="1" x14ac:dyDescent="0.2">
      <c r="A69" s="55"/>
      <c r="B69" s="53"/>
      <c r="C69" s="53"/>
      <c r="D69" s="56"/>
      <c r="E69" s="56"/>
      <c r="F69" s="56"/>
      <c r="G69" s="57"/>
      <c r="H69" s="56"/>
    </row>
    <row r="70" spans="1:8" ht="17.100000000000001" customHeight="1" x14ac:dyDescent="0.2">
      <c r="A70" s="55"/>
      <c r="B70" s="53"/>
      <c r="C70" s="53"/>
      <c r="D70" s="56"/>
      <c r="E70" s="56"/>
      <c r="F70" s="56"/>
      <c r="G70" s="57"/>
      <c r="H70" s="56"/>
    </row>
    <row r="71" spans="1:8" ht="17.100000000000001" customHeight="1" x14ac:dyDescent="0.2">
      <c r="A71" s="55"/>
      <c r="B71" s="53"/>
      <c r="C71" s="53"/>
      <c r="D71" s="56"/>
      <c r="E71" s="56"/>
      <c r="F71" s="56"/>
      <c r="G71" s="57"/>
      <c r="H71" s="56"/>
    </row>
    <row r="72" spans="1:8" ht="17.100000000000001" customHeight="1" x14ac:dyDescent="0.2">
      <c r="A72" s="55"/>
      <c r="B72" s="53"/>
      <c r="C72" s="53"/>
      <c r="D72" s="56"/>
      <c r="E72" s="56"/>
      <c r="F72" s="56"/>
      <c r="G72" s="57"/>
      <c r="H72" s="56"/>
    </row>
    <row r="73" spans="1:8" ht="17.100000000000001" customHeight="1" x14ac:dyDescent="0.2">
      <c r="A73" s="55"/>
      <c r="B73" s="53"/>
      <c r="C73" s="53"/>
      <c r="D73" s="56"/>
      <c r="E73" s="56"/>
      <c r="F73" s="56"/>
      <c r="G73" s="57"/>
      <c r="H73" s="56"/>
    </row>
    <row r="74" spans="1:8" ht="17.100000000000001" customHeight="1" x14ac:dyDescent="0.2">
      <c r="A74" s="55"/>
      <c r="B74" s="53"/>
      <c r="C74" s="53"/>
      <c r="D74" s="56"/>
      <c r="E74" s="56"/>
      <c r="F74" s="56"/>
      <c r="G74" s="57"/>
      <c r="H74" s="56"/>
    </row>
    <row r="75" spans="1:8" ht="17.100000000000001" customHeight="1" x14ac:dyDescent="0.2">
      <c r="A75" s="55"/>
      <c r="B75" s="53"/>
      <c r="C75" s="53"/>
      <c r="D75" s="56"/>
      <c r="E75" s="56"/>
      <c r="F75" s="56"/>
      <c r="G75" s="57"/>
      <c r="H75" s="56"/>
    </row>
    <row r="76" spans="1:8" ht="17.100000000000001" customHeight="1" x14ac:dyDescent="0.2">
      <c r="A76" s="55"/>
      <c r="B76" s="53"/>
      <c r="C76" s="53"/>
      <c r="D76" s="56"/>
      <c r="E76" s="56"/>
      <c r="F76" s="56"/>
      <c r="G76" s="57"/>
      <c r="H76" s="56"/>
    </row>
    <row r="77" spans="1:8" ht="17.100000000000001" customHeight="1" x14ac:dyDescent="0.2">
      <c r="A77" s="55"/>
      <c r="B77" s="53"/>
      <c r="C77" s="53"/>
      <c r="D77" s="56"/>
      <c r="E77" s="56"/>
      <c r="F77" s="56"/>
      <c r="G77" s="57"/>
      <c r="H77" s="56"/>
    </row>
    <row r="78" spans="1:8" ht="17.100000000000001" customHeight="1" x14ac:dyDescent="0.2">
      <c r="A78" s="55"/>
      <c r="B78" s="53"/>
      <c r="C78" s="53"/>
      <c r="D78" s="56"/>
      <c r="E78" s="56"/>
      <c r="F78" s="56"/>
      <c r="G78" s="57"/>
      <c r="H78" s="56"/>
    </row>
    <row r="79" spans="1:8" ht="17.100000000000001" customHeight="1" x14ac:dyDescent="0.2">
      <c r="A79" s="55"/>
      <c r="B79" s="53"/>
      <c r="C79" s="53"/>
      <c r="D79" s="56"/>
      <c r="E79" s="56"/>
      <c r="F79" s="56"/>
      <c r="G79" s="57"/>
      <c r="H79" s="56"/>
    </row>
    <row r="80" spans="1:8" ht="17.100000000000001" customHeight="1" x14ac:dyDescent="0.2">
      <c r="A80" s="55"/>
      <c r="B80" s="53"/>
      <c r="C80" s="53"/>
      <c r="D80" s="56"/>
      <c r="E80" s="56"/>
      <c r="F80" s="56"/>
      <c r="G80" s="57"/>
      <c r="H80" s="56"/>
    </row>
    <row r="81" spans="1:8" ht="17.100000000000001" customHeight="1" x14ac:dyDescent="0.2">
      <c r="A81" s="55"/>
      <c r="B81" s="53"/>
      <c r="C81" s="53"/>
      <c r="D81" s="56"/>
      <c r="E81" s="56"/>
      <c r="F81" s="56"/>
      <c r="G81" s="57"/>
      <c r="H81" s="56"/>
    </row>
    <row r="82" spans="1:8" ht="17.100000000000001" customHeight="1" x14ac:dyDescent="0.2">
      <c r="A82" s="55"/>
      <c r="B82" s="53"/>
      <c r="C82" s="53"/>
      <c r="D82" s="56"/>
      <c r="E82" s="56"/>
      <c r="F82" s="56"/>
      <c r="G82" s="57"/>
      <c r="H82" s="56"/>
    </row>
    <row r="83" spans="1:8" ht="17.100000000000001" customHeight="1" x14ac:dyDescent="0.2">
      <c r="A83" s="55"/>
      <c r="B83" s="53"/>
      <c r="C83" s="53"/>
      <c r="D83" s="56"/>
      <c r="E83" s="56"/>
      <c r="F83" s="56"/>
      <c r="G83" s="57"/>
      <c r="H83" s="56"/>
    </row>
    <row r="84" spans="1:8" ht="17.100000000000001" customHeight="1" x14ac:dyDescent="0.2">
      <c r="A84" s="55"/>
      <c r="B84" s="53"/>
      <c r="C84" s="53"/>
      <c r="D84" s="56"/>
      <c r="E84" s="56"/>
      <c r="F84" s="56"/>
      <c r="G84" s="57"/>
      <c r="H84" s="56"/>
    </row>
    <row r="85" spans="1:8" ht="17.100000000000001" customHeight="1" x14ac:dyDescent="0.2">
      <c r="A85" s="55"/>
      <c r="B85" s="53"/>
      <c r="C85" s="53"/>
      <c r="D85" s="56"/>
      <c r="E85" s="56"/>
      <c r="F85" s="56"/>
      <c r="G85" s="57"/>
      <c r="H85" s="56"/>
    </row>
    <row r="86" spans="1:8" ht="17.100000000000001" customHeight="1" x14ac:dyDescent="0.2">
      <c r="A86" s="55"/>
      <c r="B86" s="53"/>
      <c r="C86" s="53"/>
      <c r="D86" s="56"/>
      <c r="E86" s="56"/>
      <c r="F86" s="56"/>
      <c r="G86" s="57"/>
      <c r="H86" s="56"/>
    </row>
    <row r="87" spans="1:8" ht="17.100000000000001" customHeight="1" x14ac:dyDescent="0.2">
      <c r="A87" s="55"/>
      <c r="B87" s="53"/>
      <c r="C87" s="53"/>
      <c r="D87" s="56"/>
      <c r="E87" s="56"/>
      <c r="F87" s="56"/>
      <c r="G87" s="57"/>
      <c r="H87" s="56"/>
    </row>
    <row r="88" spans="1:8" ht="17.100000000000001" customHeight="1" x14ac:dyDescent="0.2">
      <c r="A88" s="55"/>
      <c r="B88" s="53"/>
      <c r="C88" s="53"/>
      <c r="D88" s="56"/>
      <c r="E88" s="56"/>
      <c r="F88" s="56"/>
      <c r="G88" s="57"/>
      <c r="H88" s="56"/>
    </row>
    <row r="89" spans="1:8" ht="17.100000000000001" customHeight="1" x14ac:dyDescent="0.2">
      <c r="A89" s="55"/>
      <c r="B89" s="53"/>
      <c r="C89" s="53"/>
      <c r="D89" s="56"/>
      <c r="E89" s="56"/>
      <c r="F89" s="56"/>
      <c r="G89" s="57"/>
      <c r="H89" s="56"/>
    </row>
    <row r="90" spans="1:8" ht="17.100000000000001" customHeight="1" x14ac:dyDescent="0.2">
      <c r="A90" s="55"/>
      <c r="B90" s="53"/>
      <c r="C90" s="53"/>
      <c r="D90" s="56"/>
      <c r="E90" s="56"/>
      <c r="F90" s="56"/>
      <c r="G90" s="57"/>
      <c r="H90" s="56"/>
    </row>
    <row r="91" spans="1:8" ht="17.100000000000001" customHeight="1" x14ac:dyDescent="0.2">
      <c r="A91" s="55"/>
      <c r="B91" s="53"/>
      <c r="C91" s="53"/>
      <c r="D91" s="56"/>
      <c r="E91" s="56"/>
      <c r="F91" s="56"/>
      <c r="G91" s="57"/>
      <c r="H91" s="56"/>
    </row>
    <row r="92" spans="1:8" ht="17.100000000000001" customHeight="1" x14ac:dyDescent="0.2">
      <c r="A92" s="55"/>
      <c r="B92" s="53"/>
      <c r="C92" s="53"/>
      <c r="D92" s="56"/>
      <c r="E92" s="56"/>
      <c r="F92" s="56"/>
      <c r="G92" s="57"/>
      <c r="H92" s="56"/>
    </row>
    <row r="93" spans="1:8" ht="17.100000000000001" customHeight="1" x14ac:dyDescent="0.2">
      <c r="A93" s="55"/>
      <c r="B93" s="53"/>
      <c r="C93" s="53"/>
      <c r="D93" s="56"/>
      <c r="E93" s="56"/>
      <c r="F93" s="56"/>
      <c r="G93" s="57"/>
      <c r="H93" s="56"/>
    </row>
    <row r="94" spans="1:8" ht="17.100000000000001" customHeight="1" x14ac:dyDescent="0.2">
      <c r="A94" s="55"/>
      <c r="B94" s="53"/>
      <c r="C94" s="53"/>
      <c r="D94" s="56"/>
      <c r="E94" s="56"/>
      <c r="F94" s="56"/>
      <c r="G94" s="57"/>
      <c r="H94" s="56"/>
    </row>
    <row r="95" spans="1:8" ht="17.100000000000001" customHeight="1" x14ac:dyDescent="0.2">
      <c r="A95" s="55"/>
      <c r="B95" s="53"/>
      <c r="C95" s="53"/>
      <c r="D95" s="56"/>
      <c r="E95" s="56"/>
      <c r="F95" s="56"/>
      <c r="G95" s="57"/>
      <c r="H95" s="56"/>
    </row>
    <row r="96" spans="1:8" ht="17.100000000000001" customHeight="1" x14ac:dyDescent="0.2">
      <c r="A96" s="55"/>
      <c r="B96" s="53"/>
      <c r="C96" s="53"/>
      <c r="D96" s="56"/>
      <c r="E96" s="56"/>
      <c r="F96" s="56"/>
      <c r="G96" s="57"/>
      <c r="H96" s="56"/>
    </row>
    <row r="97" spans="1:8" ht="17.100000000000001" customHeight="1" x14ac:dyDescent="0.2">
      <c r="A97" s="55"/>
      <c r="B97" s="53"/>
      <c r="C97" s="53"/>
      <c r="D97" s="56"/>
      <c r="E97" s="56"/>
      <c r="F97" s="56"/>
      <c r="G97" s="57"/>
      <c r="H97" s="56"/>
    </row>
    <row r="98" spans="1:8" ht="17.100000000000001" customHeight="1" x14ac:dyDescent="0.2">
      <c r="A98" s="55"/>
      <c r="B98" s="53"/>
      <c r="C98" s="53"/>
      <c r="D98" s="56"/>
      <c r="E98" s="56"/>
      <c r="F98" s="56"/>
      <c r="G98" s="57"/>
      <c r="H98" s="56"/>
    </row>
    <row r="99" spans="1:8" ht="17.100000000000001" customHeight="1" x14ac:dyDescent="0.2">
      <c r="A99" s="55"/>
      <c r="B99" s="53"/>
      <c r="C99" s="53"/>
      <c r="D99" s="56"/>
      <c r="E99" s="56"/>
      <c r="F99" s="56"/>
      <c r="G99" s="57"/>
      <c r="H99" s="56"/>
    </row>
    <row r="100" spans="1:8" ht="17.100000000000001" customHeight="1" x14ac:dyDescent="0.2">
      <c r="A100" s="55"/>
      <c r="B100" s="53"/>
      <c r="C100" s="53"/>
      <c r="D100" s="56"/>
      <c r="E100" s="56"/>
      <c r="F100" s="56"/>
      <c r="G100" s="57"/>
      <c r="H100" s="56"/>
    </row>
  </sheetData>
  <sheetProtection algorithmName="SHA-512" hashValue="YFTocxo9ZPXI7DwOF5+WZgghix1Ikfn0loZY9zP0sClz79yJcCjJIrqpiNcfkhwvKKYmt8B6ajb/Rl/MZIcRLQ==" saltValue="m1CTeLzQlwRS3IeHP2Q0Nw==" spinCount="100000" sheet="1" objects="1" insertRows="0" deleteRows="0"/>
  <mergeCells count="2">
    <mergeCell ref="D1:H1"/>
    <mergeCell ref="A1:B1"/>
  </mergeCells>
  <dataValidations count="3">
    <dataValidation type="list" allowBlank="1" showInputMessage="1" showErrorMessage="1" sqref="E3:E100" xr:uid="{00000000-0002-0000-0300-000000000000}">
      <formula1>"ZT, ZZ, ZZEU, BT, BZ, BZEU, E, UT"</formula1>
    </dataValidation>
    <dataValidation type="list" allowBlank="1" showInputMessage="1" showErrorMessage="1" sqref="F3:F100" xr:uid="{00000000-0002-0000-0300-000001000000}">
      <formula1>"NPAP, PA, NKOV, KOV, NALOB, ALOB,NPET,PET,NFBR,FBR,NPS,PS,"</formula1>
    </dataValidation>
    <dataValidation type="list" allowBlank="1" showInputMessage="1" showErrorMessage="1" sqref="H3:H100" xr:uid="{00000000-0002-0000-0300-000002000000}">
      <formula1>"M, OR, JV, A, E, B, Z"</formula1>
    </dataValidation>
  </dataValidation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Footer>&amp;L&amp;"Microsoft Sans Serif,Obyčejné"&amp;8EKO-KOM, a.s.&amp;C&amp;"Microsoft Sans Serif,Obyčejné"&amp;10Výkaz Dodavatele za Výkupny 3.0&amp;R&amp;"Microsoft Sans Serif,Obyčejné"&amp;8&amp;A strana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Úvod</vt:lpstr>
      <vt:lpstr>Vstup sklad</vt:lpstr>
      <vt:lpstr>Vstup příjem</vt:lpstr>
      <vt:lpstr>Výstup odběratelé</vt:lpstr>
      <vt:lpstr>'Vstup příjem'!Názvy_tisku</vt:lpstr>
      <vt:lpstr>'Vstup sklad'!Názvy_tisku</vt:lpstr>
      <vt:lpstr>'Výstup odběratelé'!Názvy_tisku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EKO-KOM a.s. | Hromadný výkaz výkupny surovin</dc:title>
  <dc:creator>Tomas.Zastera@ekokom.cz</dc:creator>
  <dc:description>verze VH1.0 | int. verze 1.0.1</dc:description>
  <cp:lastModifiedBy>Končal Jan</cp:lastModifiedBy>
  <cp:lastPrinted>2022-10-18T13:05:06Z</cp:lastPrinted>
  <dcterms:created xsi:type="dcterms:W3CDTF">2022-06-30T07:21:06Z</dcterms:created>
  <dcterms:modified xsi:type="dcterms:W3CDTF">2025-08-28T08:39:44Z</dcterms:modified>
</cp:coreProperties>
</file>